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tabRatio="963" activeTab="0"/>
  </bookViews>
  <sheets>
    <sheet name="naslovna" sheetId="1" r:id="rId1"/>
    <sheet name="sp1_vrsteO" sheetId="2" r:id="rId2"/>
    <sheet name="sp1_riziciO" sheetId="3" r:id="rId3"/>
    <sheet name="sp2" sheetId="4" r:id="rId4"/>
    <sheet name="sp3" sheetId="5" r:id="rId5"/>
    <sheet name="sp4" sheetId="6" r:id="rId6"/>
    <sheet name="sp5" sheetId="7" r:id="rId7"/>
    <sheet name="sp6" sheetId="8" r:id="rId8"/>
    <sheet name="sp7" sheetId="9" r:id="rId9"/>
    <sheet name="sp8" sheetId="10" r:id="rId10"/>
    <sheet name="sp81" sheetId="11" r:id="rId11"/>
    <sheet name="sp9" sheetId="12" r:id="rId12"/>
    <sheet name="sp10" sheetId="13" r:id="rId13"/>
    <sheet name="sp11" sheetId="14" r:id="rId14"/>
    <sheet name="sp12" sheetId="15" r:id="rId15"/>
    <sheet name="sp13" sheetId="16" r:id="rId16"/>
    <sheet name="sp14" sheetId="17" r:id="rId17"/>
    <sheet name="sp15" sheetId="18" r:id="rId18"/>
    <sheet name="sp16" sheetId="19" r:id="rId19"/>
    <sheet name="sp17" sheetId="20" r:id="rId20"/>
    <sheet name="sp18" sheetId="21" r:id="rId21"/>
    <sheet name="sp191" sheetId="22" r:id="rId22"/>
    <sheet name="sp192" sheetId="23" r:id="rId23"/>
    <sheet name="sp201" sheetId="24" r:id="rId24"/>
    <sheet name="sp202" sheetId="25" r:id="rId25"/>
    <sheet name="sp211" sheetId="26" r:id="rId26"/>
    <sheet name="sp212" sheetId="27" r:id="rId27"/>
    <sheet name="sp221" sheetId="28" r:id="rId28"/>
    <sheet name="sp222" sheetId="29" r:id="rId29"/>
    <sheet name="sp24" sheetId="30" r:id="rId30"/>
    <sheet name="sp23" sheetId="31" r:id="rId31"/>
    <sheet name="REOSsp1_vrste" sheetId="32" r:id="rId32"/>
    <sheet name="REOSsp1_rizici" sheetId="33" r:id="rId33"/>
  </sheets>
  <externalReferences>
    <externalReference r:id="rId36"/>
    <externalReference r:id="rId37"/>
  </externalReferences>
  <definedNames>
    <definedName name="\p">#REF!</definedName>
    <definedName name="\z">#REF!</definedName>
    <definedName name="_Fill" hidden="1">#REF!</definedName>
    <definedName name="datum" localSheetId="0">#REF!</definedName>
    <definedName name="datum">#REF!</definedName>
    <definedName name="datum_izrade" localSheetId="0">#REF!</definedName>
    <definedName name="datum_izrade" localSheetId="32">'[2]Upute'!$E$5</definedName>
    <definedName name="datum_izrade" localSheetId="31">'[2]Upute'!$E$5</definedName>
    <definedName name="datum_izrade">#REF!</definedName>
    <definedName name="drustvo" localSheetId="0">#REF!</definedName>
    <definedName name="drustvo" localSheetId="32">'[2]Upute'!$B$5</definedName>
    <definedName name="drustvo" localSheetId="31">'[2]Upute'!$B$5</definedName>
    <definedName name="drustvo">#REF!</definedName>
    <definedName name="god_izvj" localSheetId="0">#REF!</definedName>
    <definedName name="god_izvj">#REF!</definedName>
    <definedName name="Godina" localSheetId="0">#REF!</definedName>
    <definedName name="Godina" localSheetId="32">'[1]Upute'!$J$2:$J$3</definedName>
    <definedName name="Godina" localSheetId="31">'[1]Upute'!$J$2:$J$3</definedName>
    <definedName name="Godina">'[1]Upute'!$J$2:$J$3</definedName>
    <definedName name="kraj_razdoblja" localSheetId="0">#REF!</definedName>
    <definedName name="kraj_razdoblja" localSheetId="32">'[2]Upute'!$B$9</definedName>
    <definedName name="kraj_razdoblja" localSheetId="31">'[2]Upute'!$B$9</definedName>
    <definedName name="kraj_razdoblja">#REF!</definedName>
    <definedName name="period" localSheetId="0">#REF!</definedName>
    <definedName name="period">#REF!</definedName>
    <definedName name="_xlnm.Print_Area" localSheetId="32">'REOSsp1_rizici'!$A$1:$D$176</definedName>
    <definedName name="_xlnm.Print_Area" localSheetId="31">'REOSsp1_vrste'!$A$1:$D$40</definedName>
    <definedName name="_xlnm.Print_Area" localSheetId="2">'sp1_riziciO'!$A$1:$K$174</definedName>
    <definedName name="_xlnm.Print_Area" localSheetId="1">'sp1_vrsteO'!$A$1:$K$40</definedName>
    <definedName name="_xlnm.Print_Area" localSheetId="12">'sp10'!$A$1:$C$42</definedName>
    <definedName name="_xlnm.Print_Area" localSheetId="13">'sp11'!$A$1:$E$40</definedName>
    <definedName name="_xlnm.Print_Area" localSheetId="14">'sp12'!$A$1:$E$23</definedName>
    <definedName name="_xlnm.Print_Area" localSheetId="15">'sp13'!$A$1:$M$66</definedName>
    <definedName name="_xlnm.Print_Area" localSheetId="16">'sp14'!$A$1:$H$16</definedName>
    <definedName name="_xlnm.Print_Area" localSheetId="17">'sp15'!$A$1:$F$40</definedName>
    <definedName name="_xlnm.Print_Area" localSheetId="18">'sp16'!$A$1:$F$46</definedName>
    <definedName name="_xlnm.Print_Area" localSheetId="19">'sp17'!$A$1:$D$21</definedName>
    <definedName name="_xlnm.Print_Area" localSheetId="20">'sp18'!$A$1:$F$40</definedName>
    <definedName name="_xlnm.Print_Area" localSheetId="21">'sp191'!$A$1:$G$28</definedName>
    <definedName name="_xlnm.Print_Area" localSheetId="22">'sp192'!$A$1:$P$28</definedName>
    <definedName name="_xlnm.Print_Area" localSheetId="3">'sp2'!$A$1:$G$40</definedName>
    <definedName name="_xlnm.Print_Area" localSheetId="23">'sp201'!$A$1:$H$30</definedName>
    <definedName name="_xlnm.Print_Area" localSheetId="24">'sp202'!$A$1:$J$30</definedName>
    <definedName name="_xlnm.Print_Area" localSheetId="25">'sp211'!$A$1:$G$33</definedName>
    <definedName name="_xlnm.Print_Area" localSheetId="26">'sp212'!$A$1:$N$33</definedName>
    <definedName name="_xlnm.Print_Area" localSheetId="27">'sp221'!$A$1:$H$16</definedName>
    <definedName name="_xlnm.Print_Area" localSheetId="28">'sp222'!$A$1:$L$16</definedName>
    <definedName name="_xlnm.Print_Area" localSheetId="30">'sp23'!$A$1:$K$14</definedName>
    <definedName name="_xlnm.Print_Area" localSheetId="29">'sp24'!$A$1:$I$40</definedName>
    <definedName name="_xlnm.Print_Area" localSheetId="4">'sp3'!$A$1:$F$40</definedName>
    <definedName name="_xlnm.Print_Area" localSheetId="5">'sp4'!$A$1:$E$32</definedName>
    <definedName name="_xlnm.Print_Area" localSheetId="6">'sp5'!$A$1:$G$40</definedName>
    <definedName name="_xlnm.Print_Area" localSheetId="7">'sp6'!$A$1:$I$39</definedName>
    <definedName name="_xlnm.Print_Area" localSheetId="8">'sp7'!$A$1:$G$42</definedName>
    <definedName name="_xlnm.Print_Area" localSheetId="9">'sp8'!$A$1:$G$42</definedName>
    <definedName name="_xlnm.Print_Area" localSheetId="10">'sp81'!$A$1:$H$39</definedName>
    <definedName name="_xlnm.Print_Area" localSheetId="11">'sp9'!$A$1:$E$40</definedName>
    <definedName name="_xlnm.Print_Titles" localSheetId="32">'REOSsp1_rizici'!$1:$7</definedName>
    <definedName name="_xlnm.Print_Titles" localSheetId="2">'sp1_riziciO'!$1:$8</definedName>
    <definedName name="_xlnm.Print_Titles" localSheetId="15">'sp13'!$1:$8</definedName>
    <definedName name="razdoblje" localSheetId="0">#REF!</definedName>
    <definedName name="razdoblje" localSheetId="32">'[2]Upute'!$E$7</definedName>
    <definedName name="razdoblje" localSheetId="31">'[2]Upute'!$E$7</definedName>
    <definedName name="razdoblje">#REF!</definedName>
  </definedNames>
  <calcPr fullCalcOnLoad="1"/>
</workbook>
</file>

<file path=xl/sharedStrings.xml><?xml version="1.0" encoding="utf-8"?>
<sst xmlns="http://schemas.openxmlformats.org/spreadsheetml/2006/main" count="2280" uniqueCount="755">
  <si>
    <t>STATISTIČKI  PODACI  O  STANJU  OSTALIH  OSIGURATELJNO - TEHNIČKIH  PRIČUVA  
NA  DAN   31. 12. 2009. godine</t>
  </si>
  <si>
    <t>STATISTIČKI  PODACI  O  STANJU  OSTALIH  OSIGURATELJNO - TEHNIČKIH  PRIČUVA  
NA  DAN  31. 12. 2009. godine</t>
  </si>
  <si>
    <t>STATISTIČKI  PODACI  O  MATEMATIČKOJ  PRIČUVI  NA  DAN 31. 12. 2009. godine</t>
  </si>
  <si>
    <t>OBRAČUN UČINKA NETO OSIGURATELJNO - TEHNIČKIH PRIČUVA (bez pričuva za izravnavanje šteta) 
NA DAN 31. 12. 2009. godine</t>
  </si>
  <si>
    <t xml:space="preserve">STATISTIČKI  PODACI  O  TROŠKOVIMA  UPRAVE  (ADMINISTRATIVNI  TROŠKOVI)  
ZA 2009. godinu          </t>
  </si>
  <si>
    <t>STATISTIČKI  PODACI  O  TROŠKOVIMA  PRIBAVE  I  
STANJU  RAZGRANIČENIH  TROŠKOVA  PRIBAVE  ZA  2009. godinu</t>
  </si>
  <si>
    <t>STATISTIČKI  PODACI  O  BROJU  OSIGURANIH  OSOBA  
ZDRAVSTVENOGA  OSIGURANJA  ZA  2009. godinu</t>
  </si>
  <si>
    <t>STATISTIČKI  PODACI  O  BROJU  OSIGURANIH  OSOBA  ŽIVOTNIH  OSIGURANJA  ZA  2009. godinu</t>
  </si>
  <si>
    <t>STATISTIČKI  PODACI  O  PRIBAVI  OBVEZNOG  OSIGURANJA  PUTNIKA  U  JAVNOM  PROMETU  
OD  POSLJEDICA  NESRETNOG  SLUČAJA  ZA 2009. godinu</t>
  </si>
  <si>
    <t>STATISTIČKI  PODACI  O  ŠTETAMA  OBVEZNOG  OSIGURANJA  PUTNIKA  U  JAVNOM  PROMETU  OD  POSLJEDICA  NESRETNOG  SLUČAJA  ZA  2009. godinu</t>
  </si>
  <si>
    <t>STATISTIČKI  PODACI  O  PRIBAVI  OBVEZNOG  OSIGURANJA  NAKNADE  TROŠKOVA  
ZA  SLUČAJ  OZLJEDA  NA  RADU  I  PROFESIONALNIH  BOLESTI  ZA 2009. godinu</t>
  </si>
  <si>
    <t>STATISTIČKI  PODACI  O  ŠTETAMA  OBVEZNOG  OSIGURANJA  NAKNADE  TROŠKOVA  
ZA  SLUČAJ  OZLJEDA  NA  RADU  I  PROFESIONALNIH  BOLESTI  ZA 2009. godinu</t>
  </si>
  <si>
    <t>STATISTIČKI  PODACI  O  PRIBAVI  OBVEZNOG  OSIGURANJA  
OD  AUTOMOBILSKE  ODGOVORNOSTI  ZA 2009. godinu</t>
  </si>
  <si>
    <t>STATISTIČKI  PODACI  O  ŠTETAMA  OBVEZNOG  OSIGURANJA  OD  AUTOMOBILSKE  ODGOVORNOSTI  ZA 2009. godinu</t>
  </si>
  <si>
    <t>STATISTIČKI  PODACI  O  PRIBAVI  OSTALIH  OBVEZNIH  OSIGURANJA  OD  ODGOVORNOSTI  
IZ  ZAKONA  O  OSIGURANJU  ZA  2009. godinu</t>
  </si>
  <si>
    <t>STATISTIČKI  PODACI  O  ŠTETAMA  OSTALIH  OBVEZNIH  OSIGURANJA  OD  ODGOVORNOSTI  
IZ  ZAKONA  O  OSIGURANJU  ZA 2009.godinu</t>
  </si>
  <si>
    <t>STATISTIČKI  PODACI  O  BROJU  I  STRUKTURI  UPOSLENIH  ZA 2009. godinu</t>
  </si>
  <si>
    <t>STATISTIČKI  PODACI  O ZARAČUNATOJ BRUTO PREMIJI PO PRODAJNIM KANALIMA ZA 2009.GODINU</t>
  </si>
  <si>
    <t xml:space="preserve">STATISTIČKI  PODACI  O  REOSIGURANJU   ZA  RAZDOBLJE  
01.01. - 31.12.2009. godine </t>
  </si>
  <si>
    <t>SP-23-O,</t>
  </si>
  <si>
    <t>SP-1-R.</t>
  </si>
  <si>
    <r>
      <t>SVEUKUPNO</t>
    </r>
    <r>
      <rPr>
        <sz val="12"/>
        <rFont val="Times New Roman CE"/>
        <family val="1"/>
      </rPr>
      <t xml:space="preserve"> </t>
    </r>
    <r>
      <rPr>
        <sz val="10"/>
        <rFont val="Times New Roman CE"/>
        <family val="1"/>
      </rPr>
      <t>(osiguranje od automobilske odgovornosti)</t>
    </r>
  </si>
  <si>
    <r>
      <t>* Napomena:</t>
    </r>
    <r>
      <rPr>
        <sz val="8"/>
        <rFont val="Times New Roman CE"/>
        <family val="1"/>
      </rPr>
      <t xml:space="preserve"> Red. broj 8. popunjava HUO</t>
    </r>
  </si>
  <si>
    <r>
      <t>** Napomena:</t>
    </r>
    <r>
      <rPr>
        <sz val="8"/>
        <rFont val="Times New Roman CE"/>
        <family val="1"/>
      </rPr>
      <t xml:space="preserve"> Red. broj 13, 14 i 16 spada u vrstu 10.99 - Ostala osiguranja od automobilske odgovornosti</t>
    </r>
  </si>
  <si>
    <r>
      <t>8</t>
    </r>
    <r>
      <rPr>
        <b/>
        <sz val="10"/>
        <rFont val="Times New Roman CE"/>
        <family val="0"/>
      </rPr>
      <t xml:space="preserve"> *</t>
    </r>
  </si>
  <si>
    <r>
      <t>SVEUKUPNO</t>
    </r>
    <r>
      <rPr>
        <sz val="10"/>
        <rFont val="Times New Roman CE"/>
        <family val="0"/>
      </rPr>
      <t xml:space="preserve"> 
(osiguranje od automobilske odgovornosti)</t>
    </r>
  </si>
  <si>
    <r>
      <t>* Napomena:</t>
    </r>
    <r>
      <rPr>
        <sz val="10"/>
        <rFont val="Times New Roman CE"/>
        <family val="0"/>
      </rPr>
      <t xml:space="preserve"> Red. broj 8. popunjava HUO</t>
    </r>
  </si>
  <si>
    <r>
      <t>** Napomena:</t>
    </r>
    <r>
      <rPr>
        <sz val="10"/>
        <rFont val="Times New Roman CE"/>
        <family val="0"/>
      </rPr>
      <t xml:space="preserve"> Red. broj 13, 14 i 16 spada u vrstu 10.99 - Ostala osiguranja od automobilske odgovornosti</t>
    </r>
  </si>
  <si>
    <r>
      <t xml:space="preserve">Vrsta rizika osiguranja - </t>
    </r>
    <r>
      <rPr>
        <b/>
        <sz val="10"/>
        <rFont val="Times New Roman CE"/>
        <family val="1"/>
      </rPr>
      <t>11.01</t>
    </r>
    <r>
      <rPr>
        <sz val="10"/>
        <rFont val="Times New Roman CE"/>
        <family val="1"/>
      </rPr>
      <t xml:space="preserve">
Obvezno osiguranje vlasnika odnosno korisnika zračnih letjelica od odgovornosti za štete trećim osobama</t>
    </r>
  </si>
  <si>
    <r>
      <t xml:space="preserve">Vrsta rizika osiguranja - </t>
    </r>
    <r>
      <rPr>
        <b/>
        <sz val="10"/>
        <rFont val="Times New Roman CE"/>
        <family val="1"/>
      </rPr>
      <t>12.03</t>
    </r>
    <r>
      <rPr>
        <sz val="10"/>
        <rFont val="Times New Roman CE"/>
        <family val="1"/>
      </rPr>
      <t xml:space="preserve">   
Obvezno osiguranje od odgovornosti vlasnika odnosno korisnika brodica na motorni pogon za štete trećim osobama                         </t>
    </r>
  </si>
  <si>
    <r>
      <t xml:space="preserve">BROJ  UPOSLENIH  PO  KADROVSKOJ  STRUKTURI </t>
    </r>
    <r>
      <rPr>
        <sz val="8"/>
        <rFont val="Times New Roman CE"/>
        <family val="1"/>
      </rPr>
      <t>(stanje krajem godine)</t>
    </r>
  </si>
  <si>
    <r>
      <t xml:space="preserve">Broj uposlenih isključivo na poslovima  </t>
    </r>
    <r>
      <rPr>
        <sz val="8"/>
        <rFont val="Times New Roman CE"/>
        <family val="1"/>
      </rPr>
      <t>(stanje krajem godine)</t>
    </r>
  </si>
  <si>
    <r>
      <t xml:space="preserve">UKUPNO
</t>
    </r>
    <r>
      <rPr>
        <sz val="8"/>
        <rFont val="Times New Roman CE"/>
        <family val="1"/>
      </rPr>
      <t>(1+2+3+4+5+6+7)</t>
    </r>
  </si>
  <si>
    <t xml:space="preserve">Osiguranje djece i školske mladeži od posljedica nezgode i posebna osiguranja mladeži od posljedica nezgode </t>
  </si>
  <si>
    <t>01.04</t>
  </si>
  <si>
    <t>Osiguranje gostiju, posjetitelja priredbi, izletnika i turista od posljedica nezgode</t>
  </si>
  <si>
    <t>01.05</t>
  </si>
  <si>
    <t>Osiguranje potrošača, pretplatnika, korisnika drugih javnih usluga i sl. od posljedica nezgode</t>
  </si>
  <si>
    <t>01.06</t>
  </si>
  <si>
    <t>Ostala posebna osiguranja od posljedica nezgode</t>
  </si>
  <si>
    <t>01.07</t>
  </si>
  <si>
    <t>Obvezno osiguranje putnika u javnom prijevozu od posljedica nezgode</t>
  </si>
  <si>
    <t>01.99</t>
  </si>
  <si>
    <t>Ostala osiguranja od posljedica nezgode</t>
  </si>
  <si>
    <t>UKUPNO 01</t>
  </si>
  <si>
    <t>ZDRAVSTVENO OSIGURANJE</t>
  </si>
  <si>
    <t>02.01</t>
  </si>
  <si>
    <t>Obvezno osiguranje naknade troškova za slučaj ozljede na radu i profesionalne bolesti</t>
  </si>
  <si>
    <t>02.02</t>
  </si>
  <si>
    <t>Dopunsko osiguranje razlike iznad vrijednosti zdravstvenih usluga obveznog zdravstvenog osiguranja</t>
  </si>
  <si>
    <t>02.04</t>
  </si>
  <si>
    <t xml:space="preserve">Dopunsko zdravstveno osiguranje većega opsega prava i većeg standarda zdravstvenih usluga kojeg pokriva obvezno zdravstveno osiguranje </t>
  </si>
  <si>
    <t>02.06</t>
  </si>
  <si>
    <t>Privatno zdravstveno osiguranje</t>
  </si>
  <si>
    <t>02.99</t>
  </si>
  <si>
    <t>Ostala dragovoljna zdravstvena osiguranja</t>
  </si>
  <si>
    <t>UKUPNO 02</t>
  </si>
  <si>
    <t xml:space="preserve">OSIGURANJE CESTOVNIH VOZILA </t>
  </si>
  <si>
    <t>03.01</t>
  </si>
  <si>
    <t>Kasko osiguranje cestovnih motornih vozila na vlastiti pogon</t>
  </si>
  <si>
    <t>03.02</t>
  </si>
  <si>
    <t>Kasko osiguranje cestovnih vozila bez vlastitog pogona</t>
  </si>
  <si>
    <t>03.99</t>
  </si>
  <si>
    <t>Ostala kasko osiguranja cestovnih vozila</t>
  </si>
  <si>
    <t>UKUPNO 03</t>
  </si>
  <si>
    <t xml:space="preserve">OSIGURANJE TRAČNIH VOZILA </t>
  </si>
  <si>
    <t>04.01</t>
  </si>
  <si>
    <t xml:space="preserve">Kasko osiguranje tračnih vozila </t>
  </si>
  <si>
    <t>UKUPNO 04</t>
  </si>
  <si>
    <t>OSIGURANJE ZRAČNIH LETJELICA</t>
  </si>
  <si>
    <t>05.01</t>
  </si>
  <si>
    <t>Kasko osiguranje zračnih letjelica</t>
  </si>
  <si>
    <t>05.02</t>
  </si>
  <si>
    <t>Kasko osiguranje zračnih plovila</t>
  </si>
  <si>
    <t>UKUPNO 05</t>
  </si>
  <si>
    <t>OSIGURANJE PLOVILA</t>
  </si>
  <si>
    <t>06.01</t>
  </si>
  <si>
    <t>Kasko osiguranje brodova i brodica u pomorskoj plovidbi</t>
  </si>
  <si>
    <t>06.02</t>
  </si>
  <si>
    <t>Kasko osiguranje brodova i čamaca u riječnoj plovidbi</t>
  </si>
  <si>
    <t>06.03</t>
  </si>
  <si>
    <t>Kasko osiguranja brodova i čamaca u jezerskoj plovidbi</t>
  </si>
  <si>
    <t>06.04</t>
  </si>
  <si>
    <t>Kasko osiguranje brodova u izgradnji</t>
  </si>
  <si>
    <t>06.05</t>
  </si>
  <si>
    <t>Kasko osiguranje platformi</t>
  </si>
  <si>
    <t>06.99</t>
  </si>
  <si>
    <t>Ostala kasko osiguranja plovila</t>
  </si>
  <si>
    <t>UKUPNO 06</t>
  </si>
  <si>
    <t>OSIGURANJE ROBE U PRIJEVOZU</t>
  </si>
  <si>
    <t>07.01</t>
  </si>
  <si>
    <t>Osiguranje robe u pomorskom prijevozu</t>
  </si>
  <si>
    <t>07.02</t>
  </si>
  <si>
    <t>Osiguranje robe u avionskom prijevozu</t>
  </si>
  <si>
    <t>07.03</t>
  </si>
  <si>
    <t>Osiguranje robe u kopnenom prijevozu</t>
  </si>
  <si>
    <t>07.04</t>
  </si>
  <si>
    <t>Osiguranje robe za vrijeme uskladištenja</t>
  </si>
  <si>
    <t>07.99</t>
  </si>
  <si>
    <t>Ostala osiguranja robe u prijevozu</t>
  </si>
  <si>
    <t>UKUPNO 07</t>
  </si>
  <si>
    <t>U  zaračunatu bruto premiju uračunata je i premija suosiguranja</t>
  </si>
  <si>
    <t>SP - 1 - R</t>
  </si>
  <si>
    <t>OSIGURANJE OD POŽARA I ELEMENTARNIH ŠTETA</t>
  </si>
  <si>
    <t>08.01</t>
  </si>
  <si>
    <t>Osiguranje od požara i elementarnih nepogoda izvan industrije i obrta</t>
  </si>
  <si>
    <t>08.02</t>
  </si>
  <si>
    <t xml:space="preserve">Osiguranje od požara i elementarnih nepogoda u industriji i obrtu </t>
  </si>
  <si>
    <t>08.99</t>
  </si>
  <si>
    <t>Ostala osiguranja od požara i elementarnih nepogoda</t>
  </si>
  <si>
    <t>UKUPNO 08</t>
  </si>
  <si>
    <t>OSTALA OSIGURANJA IMOVINE</t>
  </si>
  <si>
    <t>09.01</t>
  </si>
  <si>
    <t>Osiguranje strojeva od loma</t>
  </si>
  <si>
    <t>09.02</t>
  </si>
  <si>
    <t>Osiguranje od provalne krađe i razbojstva</t>
  </si>
  <si>
    <t>09.03</t>
  </si>
  <si>
    <t>Osiguranje stakla od loma</t>
  </si>
  <si>
    <t>09.04</t>
  </si>
  <si>
    <t>Osiguranje kućanstva</t>
  </si>
  <si>
    <t>09.05</t>
  </si>
  <si>
    <t>Osiguranje građevinskih objekata u izgradnji</t>
  </si>
  <si>
    <t>09.06</t>
  </si>
  <si>
    <t>Osiguranje objekata u montaži</t>
  </si>
  <si>
    <t>09.07</t>
  </si>
  <si>
    <t>Osiguranje filmske djelatnosti</t>
  </si>
  <si>
    <t>09.08</t>
  </si>
  <si>
    <t>Osiguranje stvari u rudarskim jamama</t>
  </si>
  <si>
    <t>09.09</t>
  </si>
  <si>
    <t>Osiguranje informatičke opreme</t>
  </si>
  <si>
    <t>09.10</t>
  </si>
  <si>
    <t>Osiguranje zaliha u hladnjačama</t>
  </si>
  <si>
    <t>09.11</t>
  </si>
  <si>
    <t>Osiguranje usjeva i nasada</t>
  </si>
  <si>
    <t>09.12</t>
  </si>
  <si>
    <t>Osiguranje životinja</t>
  </si>
  <si>
    <t>09.99</t>
  </si>
  <si>
    <t>UKUPNO 09</t>
  </si>
  <si>
    <t>OSIGURANJE OD ODGOVORNOSTI ZA UPOTREBU MOTORNIH VOZILA</t>
  </si>
  <si>
    <t>10.01</t>
  </si>
  <si>
    <t>Obvezno osiguranje vlasnika odnosno korisnika motornih vozila od odgovornosti za štete trećim osobama</t>
  </si>
  <si>
    <t>10.02</t>
  </si>
  <si>
    <t>Dragovoljno osiguranje vlasnika odnosno korisnika motornih vozila od odgovornosti za štete trećim osobama</t>
  </si>
  <si>
    <t>10.03</t>
  </si>
  <si>
    <t>Osiguranje od odgovornosti vozara za robu primljenu na prijevoz u cestovnom prometu</t>
  </si>
  <si>
    <t>10.99</t>
  </si>
  <si>
    <t>Ostala osiguranja od automobilske odgovornosti</t>
  </si>
  <si>
    <t>UKUPNO 10</t>
  </si>
  <si>
    <t>OSIGURANJE OD ODGOVORNOSTI ZA UPOTREBU ZRAČNIH LETJELICA</t>
  </si>
  <si>
    <t>11.01</t>
  </si>
  <si>
    <t>Obvezno osiguranje vlasnika odnosno korisnika zračnih letjelica od odgovornosti za štete trećim osobama</t>
  </si>
  <si>
    <t>11.02</t>
  </si>
  <si>
    <t>Osiguranje vlasnika odnosno korisnika zračnih letjelica od odgovornosti svih vrsta (uključujući odgovornost vozara za robu primljenu na prijevoz u zračnom prijevozu)</t>
  </si>
  <si>
    <t>UKUPNO 11</t>
  </si>
  <si>
    <t>OSIGURANJE OD ODGOVORNOSTI ZA UPOTREBU PLOVILA</t>
  </si>
  <si>
    <t>12.01</t>
  </si>
  <si>
    <t>Osiguranje od odgovornosti vlasnika odnosno korisnika pomorskih brodova (uključujući odgovornost vozara za robu primljenu na prijevoz)</t>
  </si>
  <si>
    <t>12.02</t>
  </si>
  <si>
    <t>Osiguranje od odgovornosti vlasnika odnosno korisnika riječnih i jezerskih plovila (uključujući odgovornost vozara za robu primljenu na prijevoz)</t>
  </si>
  <si>
    <t>12.03</t>
  </si>
  <si>
    <t>Obvezno osiguranje od odgovornosti vlasnika odnosno korisnika brodica na motorni pogon za štete trećim osobama</t>
  </si>
  <si>
    <t>12.99</t>
  </si>
  <si>
    <t>Ostala osiguranja od odgovornosti za upotrebu plovila</t>
  </si>
  <si>
    <t>UKUPNO 12</t>
  </si>
  <si>
    <t>OSTALA OSIGURANJA OD ODGOVORNOSTI</t>
  </si>
  <si>
    <t>13.01</t>
  </si>
  <si>
    <t xml:space="preserve">Osiguranje ugovorne odgovornosti izvođača građevinskih radova </t>
  </si>
  <si>
    <t>13.02</t>
  </si>
  <si>
    <t xml:space="preserve">Osiguranje ugovorne odgovornosti izvođača montažnih radova </t>
  </si>
  <si>
    <t>13.03</t>
  </si>
  <si>
    <t>Osiguranje od odgovornosti proizvođača filmova</t>
  </si>
  <si>
    <t>13.04</t>
  </si>
  <si>
    <t>Osiguranje od odgovornosti proizvođača za proizvode</t>
  </si>
  <si>
    <t>13.05</t>
  </si>
  <si>
    <t>Osiguranje od odgovornosti u željezničkom prometu</t>
  </si>
  <si>
    <t>13.06</t>
  </si>
  <si>
    <t>Osiguranje garancije proizvođača, prodavača i dobavljača</t>
  </si>
  <si>
    <t>13.07</t>
  </si>
  <si>
    <t>Osiguranje opće odgovornosti</t>
  </si>
  <si>
    <t>13.08</t>
  </si>
  <si>
    <t>Osiguranje od odgovornosti projektnih i drugih društava za štete na objektima zbog neispravne tehničke dokumentacije</t>
  </si>
  <si>
    <t>13.09</t>
  </si>
  <si>
    <t>Osiguranje od odgovornosti projektnih i drugih društava</t>
  </si>
  <si>
    <t>13.10</t>
  </si>
  <si>
    <t>Osiguranje od odgovornosti odvjetnika</t>
  </si>
  <si>
    <t>13.11</t>
  </si>
  <si>
    <t>Osiguranje od odgovornosti javnih bilježnika</t>
  </si>
  <si>
    <t>13.12</t>
  </si>
  <si>
    <t>Osiguranje od odgovornosti revizorskih tvrtki</t>
  </si>
  <si>
    <t>13.13</t>
  </si>
  <si>
    <t>Osiguranje od odgovornosti špeditera</t>
  </si>
  <si>
    <t>13.14</t>
  </si>
  <si>
    <t>Osiguranje od odgovornosti vlasnika odnosno korisnika marine</t>
  </si>
  <si>
    <t>13.15</t>
  </si>
  <si>
    <t>Osiguranje od odgovornosti brodopopravljača</t>
  </si>
  <si>
    <t>13.16</t>
  </si>
  <si>
    <t>Osiguranje od odgovornosti obavljanja zaštitarskih i detektivskih djelatnosti</t>
  </si>
  <si>
    <t>13.17</t>
  </si>
  <si>
    <t>Osiguranje od odgovornosti iz obavljanja djelatnosti upravljanja nekretninama</t>
  </si>
  <si>
    <t>13.18</t>
  </si>
  <si>
    <t>Osiguranje od odgovornosti iz obavljanja liječničke, stomatološke i ljekarničke djelatnosti</t>
  </si>
  <si>
    <t>13.19</t>
  </si>
  <si>
    <t>Osiguranje od odgovornosti stečajnih upravitelja</t>
  </si>
  <si>
    <t>13.99</t>
  </si>
  <si>
    <t>UKUPNO 13</t>
  </si>
  <si>
    <t>OSIGURANJE KREDITA</t>
  </si>
  <si>
    <t>14.01</t>
  </si>
  <si>
    <t>Osiguranje izvoznih potraživanja</t>
  </si>
  <si>
    <t>14.02</t>
  </si>
  <si>
    <t>Osiguranje drugih vrsta potraživanja</t>
  </si>
  <si>
    <t>14.03</t>
  </si>
  <si>
    <t>Osiguranje stambenih kredita</t>
  </si>
  <si>
    <t>UKUPNO 14</t>
  </si>
  <si>
    <t>OSIGURANJE JAMSTAVA</t>
  </si>
  <si>
    <t>15.01</t>
  </si>
  <si>
    <t>15.02</t>
  </si>
  <si>
    <t>Osiguranje garancija</t>
  </si>
  <si>
    <t>UKUPNO 15</t>
  </si>
  <si>
    <t>OSIGURANJE RAZNIH FINANCIJSKIH GUBITAKA</t>
  </si>
  <si>
    <t>16.01</t>
  </si>
  <si>
    <t>Osiguranje financijskih gubitaka radi prekida rada zbog požara i nekih drugih opasnosti</t>
  </si>
  <si>
    <t>16.02</t>
  </si>
  <si>
    <t>Osiguranje financijskih gubitaka radi prekida rada zbog loma strojeva</t>
  </si>
  <si>
    <t>16.03</t>
  </si>
  <si>
    <t>Osiguranje raznih priredbi zbog atmosferskih oborina</t>
  </si>
  <si>
    <t>16.04</t>
  </si>
  <si>
    <t>Osiguranje od šteta zbog otkupa krivotvorenih inozemnih sredstava plaćanja</t>
  </si>
  <si>
    <t>16.05</t>
  </si>
  <si>
    <t>Osiguranje opasnosti otkaza turističkih putovanja</t>
  </si>
  <si>
    <t>16.99</t>
  </si>
  <si>
    <t>Ostala osiguranja financijskih gubitaka</t>
  </si>
  <si>
    <t>UKUPNO 16</t>
  </si>
  <si>
    <t>OSIGURANJE TROŠKOVA PRAVNE ZAŠTITE</t>
  </si>
  <si>
    <t>17.01</t>
  </si>
  <si>
    <t>Osiguranje troškova pravne zaštite i troškova sudskog postupka</t>
  </si>
  <si>
    <t>UKUPNO 17</t>
  </si>
  <si>
    <t>PUTNO OSIGURANJE</t>
  </si>
  <si>
    <t>18.01</t>
  </si>
  <si>
    <t>Turističko osiguranje</t>
  </si>
  <si>
    <t>18.03</t>
  </si>
  <si>
    <t>Putno zdravstveno osiguranje</t>
  </si>
  <si>
    <t>18.04</t>
  </si>
  <si>
    <t xml:space="preserve">Osiguranje pomoći (asistencije) za vrijeme puta, izvan mjesta boravka ili prebivališta </t>
  </si>
  <si>
    <t>18.99</t>
  </si>
  <si>
    <t>Ostala osiguranja turističkih rizika</t>
  </si>
  <si>
    <t>UKUPNO 18</t>
  </si>
  <si>
    <t>ŽIVOTNO OSIGURANJE</t>
  </si>
  <si>
    <t>19.01</t>
  </si>
  <si>
    <t>Osiguranje života za slučaj smrti i doživljenja (mješovito osiguranje)</t>
  </si>
  <si>
    <t>19.02</t>
  </si>
  <si>
    <t>Osiguranje za slučaj smrti</t>
  </si>
  <si>
    <t>19.03</t>
  </si>
  <si>
    <t>Osiguranje za slučaj doživljenja</t>
  </si>
  <si>
    <t>19.04</t>
  </si>
  <si>
    <t>Doživotno osiguranje za slučaj smrti</t>
  </si>
  <si>
    <t>19.05</t>
  </si>
  <si>
    <t>Osiguranje kritičnih bolesti</t>
  </si>
  <si>
    <t>19.99</t>
  </si>
  <si>
    <t>Ostala osiguranja života</t>
  </si>
  <si>
    <t>UKUPNO 19</t>
  </si>
  <si>
    <t>RENTNO OSIGURANJE</t>
  </si>
  <si>
    <t>20.01</t>
  </si>
  <si>
    <t>Osiguranje osobne doživotne rente</t>
  </si>
  <si>
    <t>20.02</t>
  </si>
  <si>
    <t>Osiguranje osobne rente s određenim trajanjem</t>
  </si>
  <si>
    <t>20.99</t>
  </si>
  <si>
    <t>Ostala rentna osiguranja</t>
  </si>
  <si>
    <t>UKUPNO 20</t>
  </si>
  <si>
    <t>DODATNA OSIGURANJA UZ ŽIVOTNO OSIGURANJE</t>
  </si>
  <si>
    <t>21.01</t>
  </si>
  <si>
    <t>Dopunsko osiguranje od posljedica nesretnog slučaja uz osiguranje života</t>
  </si>
  <si>
    <t>21.02</t>
  </si>
  <si>
    <t>Dopunsko zdravstveno osiguranje uz osiguranje života</t>
  </si>
  <si>
    <t>21.99</t>
  </si>
  <si>
    <t>Ostala dopunska osiguranja osoba uz osiguranje života</t>
  </si>
  <si>
    <t>UKUPNO 21</t>
  </si>
  <si>
    <t>OSIGURANJE ZA SLUČAJ VJENČANJA ILI ROĐENJA</t>
  </si>
  <si>
    <t>22.01</t>
  </si>
  <si>
    <t>Osiguranje za slučaj vječanja ili rođenja</t>
  </si>
  <si>
    <t>UKUPNO 22</t>
  </si>
  <si>
    <t>ŽIVOTNA OSIGURANJA KOD KOJIH OSIGURANIK NA SEBE PREUZIMA INVESTICIJSKI RIZIK</t>
  </si>
  <si>
    <t>23.01</t>
  </si>
  <si>
    <t>Osiguranje života za slučaj smrti i doživljenja (mješovito osiguranje) kod kojeg osiguranik na sebe preuzima investicijski rizik</t>
  </si>
  <si>
    <t>23.02</t>
  </si>
  <si>
    <t>Osiguranje za slučaj smrti kod kojeg osiguranik na sebe preuzima investicijski rizik</t>
  </si>
  <si>
    <t>23.03</t>
  </si>
  <si>
    <t>Osiguranje za slučaj doživljenja kod kojeg osiguranik na sebe preuzima investicijski rizik</t>
  </si>
  <si>
    <t>23.04</t>
  </si>
  <si>
    <t>Životno osiguranje kod kojeg osiguranik na sebe preuzima investicijski rizik s garancijom isplate</t>
  </si>
  <si>
    <t>23.99</t>
  </si>
  <si>
    <t>UKUPNO 23</t>
  </si>
  <si>
    <t>TONTINE</t>
  </si>
  <si>
    <t>24.01</t>
  </si>
  <si>
    <t>UKUPNO 24</t>
  </si>
  <si>
    <t>OSIGURANJE S KAPITALIZACIJOM ISPLATE</t>
  </si>
  <si>
    <t>25.01</t>
  </si>
  <si>
    <t>UKUPNO 25</t>
  </si>
  <si>
    <t>SP - 7 - O</t>
  </si>
  <si>
    <t xml:space="preserve"> - OSIGURANJE -</t>
  </si>
  <si>
    <t>Prijenosna premija, 
bruto iznos</t>
  </si>
  <si>
    <t>Prijenosna premija, 
neto od reosiguranja 
(3 - 4)</t>
  </si>
  <si>
    <t>SP - 8 - O</t>
  </si>
  <si>
    <t>Pričuve šteta, 
bruto iznos</t>
  </si>
  <si>
    <t>Pričuve šteta, 
neto od reosiguranja
(3 - 4)</t>
  </si>
  <si>
    <t>SP - 8.1 - O</t>
  </si>
  <si>
    <t>Pričuve za prijavljene štete, 
bruto iznos</t>
  </si>
  <si>
    <t>Pričuve za nastale, 
a neprijavljene štete, 
bruto iznos</t>
  </si>
  <si>
    <t xml:space="preserve">Pričuve za rente, bruto iznos
(dio kolone 3  i 4)         </t>
  </si>
  <si>
    <t>Pričuve za troškove obrade šteta, 
bruto iznos</t>
  </si>
  <si>
    <t>Udio reosiguranja u pričuvi šteta
(ukupno za 3, 4 i 6)</t>
  </si>
  <si>
    <t>Pričuve šteta, 
neto od reosiguranja
(3 + 4 + 6 - 7)</t>
  </si>
  <si>
    <t>SP - 10 - O</t>
  </si>
  <si>
    <t>Pričuve za izravnavanje šteta  (kolebanje šteta)</t>
  </si>
  <si>
    <t>SP - 13 - O</t>
  </si>
  <si>
    <t>MATEMATIČKA  PRIČUVA</t>
  </si>
  <si>
    <t>Iznos ugovorenih svota ili godišnjih renti uključujući dodijeljenu dobit</t>
  </si>
  <si>
    <t>Iznos godišnjih bruto premija 
(policiranih)</t>
  </si>
  <si>
    <t>Bruto iznos matematičke pričuve (cilmeriziran)</t>
  </si>
  <si>
    <t>Iznos priznatog neamortiziranog troška provizije zaključenja osiguranja</t>
  </si>
  <si>
    <t>Bruto iznos tehničke pričuve</t>
  </si>
  <si>
    <t>Stanje na dan početka obračunskog razdoblja</t>
  </si>
  <si>
    <t xml:space="preserve">Povećanje </t>
  </si>
  <si>
    <t>ZDRAVSTVENA OSIGURANJA</t>
  </si>
  <si>
    <t>SVEUKUPNO 
(19 + 20 + 21 + 22 + 23 + 24 + 25 + 02)</t>
  </si>
  <si>
    <t>Redni broj</t>
  </si>
  <si>
    <t>Ukupno</t>
  </si>
  <si>
    <t>Ostala životna osiguranja kod kojih osiguranik na sebe preuzima investicijski rizik</t>
  </si>
  <si>
    <t xml:space="preserve">  </t>
  </si>
  <si>
    <t>HRVATSKA AGENCIJA ZA NADZOR FINANCIJSKIH USLUGA</t>
  </si>
  <si>
    <t>STATISTIKA  OSIGURANJA</t>
  </si>
  <si>
    <t>U  REPUBLICI  HRVATSKOJ</t>
  </si>
  <si>
    <t>S A D R Ž A J</t>
  </si>
  <si>
    <t>1.   OSIGURANJE</t>
  </si>
  <si>
    <t>Statistički podaci o osiguranju po vrstama</t>
  </si>
  <si>
    <t>SP-1-O,</t>
  </si>
  <si>
    <t>Statistički podaci o osiguranju po rizicima</t>
  </si>
  <si>
    <t>Statistički podaci o premiji osiguranja</t>
  </si>
  <si>
    <t xml:space="preserve">SP-2-O, </t>
  </si>
  <si>
    <t>Statistički podaci o strukturi premije osiguranja</t>
  </si>
  <si>
    <t>SP-3-O,</t>
  </si>
  <si>
    <t>Statistički podaci o zaračunatoj premiji životnih osiguranja</t>
  </si>
  <si>
    <t>SP-4-O,</t>
  </si>
  <si>
    <t>Statistički podaci o izdacima za osigurane slučajeve</t>
  </si>
  <si>
    <t>SP-5-O,</t>
  </si>
  <si>
    <t>Statistički podaci o broju šteta</t>
  </si>
  <si>
    <t>SP-6-O,</t>
  </si>
  <si>
    <t>Statistički podaci o stanju pričuve prijenosne premije</t>
  </si>
  <si>
    <t>SP-7-O,</t>
  </si>
  <si>
    <t>Statistički podaci o stanju pričuva šteta</t>
  </si>
  <si>
    <t>SP-8-O,</t>
  </si>
  <si>
    <t>Statistički podaci o strukturi pričuva šteta</t>
  </si>
  <si>
    <t>SP-8.1-O,</t>
  </si>
  <si>
    <t>Statistički podaci o stanju pričuva za bonuse i popuste</t>
  </si>
  <si>
    <t>SP-9-O,</t>
  </si>
  <si>
    <t>Statistički podaci o stanju pričuva za izravnavanje šteta (kolebanje šteta)</t>
  </si>
  <si>
    <t>SP-10-O,</t>
  </si>
  <si>
    <t>Statistički podaci o stanju ostalih osigurateljno-tehničkih pričuva</t>
  </si>
  <si>
    <t xml:space="preserve">SP-11-O, </t>
  </si>
  <si>
    <t>SP-12-O,</t>
  </si>
  <si>
    <t>Statistički podaci o matematičkoj pričuvi</t>
  </si>
  <si>
    <t>SP-13-O,</t>
  </si>
  <si>
    <t>Statistički podaci o obračunu učinka neto osigurateljno-tehničkih pričuva</t>
  </si>
  <si>
    <t>SP-14-O,</t>
  </si>
  <si>
    <t>Statistički podaci o troškovima uprave (administrativni troškovi)</t>
  </si>
  <si>
    <t xml:space="preserve">SP-15-O, </t>
  </si>
  <si>
    <t>Statistički podaci o troškovima pribave i stanju razgrančenih troškova pribave</t>
  </si>
  <si>
    <t>SP-16-O,</t>
  </si>
  <si>
    <t>Statistički podaci o broju osiguranih osoba zdravstvenoga osiguranja</t>
  </si>
  <si>
    <t xml:space="preserve">SP-17-O, </t>
  </si>
  <si>
    <t>Statistički podaci o broju osiguranih osoba životnih osiguranja</t>
  </si>
  <si>
    <t>SP-18-O,</t>
  </si>
  <si>
    <t>Statistički podaci o pribavi obveznog osig. putnika u javnom prometu od posljedica nesretnog slučaja</t>
  </si>
  <si>
    <t>SP-19.1-O,</t>
  </si>
  <si>
    <t>Statistički podaci o štetama obveznog osig. putnika u javnom prometu od posljedica nesretnog slučaja</t>
  </si>
  <si>
    <t>SP-19.2-O,</t>
  </si>
  <si>
    <t>Statistički podaci o pribavi obveznog zdravstvenoga osiguranja</t>
  </si>
  <si>
    <t>SP-20.1-O,</t>
  </si>
  <si>
    <t>Statistički podaci o štetama obveznog zdravstvenoga osiguranja</t>
  </si>
  <si>
    <t>SP-20.2-O,</t>
  </si>
  <si>
    <t>Statistički podaci o pribavi obveznog osiguranja od automobilske odgovornosti</t>
  </si>
  <si>
    <t>SP-21.1-O,</t>
  </si>
  <si>
    <t>Statistički podaci o štetama obveznog osiguranja od automobilske odgovornosti</t>
  </si>
  <si>
    <t>SP-21.2-O,</t>
  </si>
  <si>
    <t>Statistički podaci o pribavi ostalih obveznih osiguranja</t>
  </si>
  <si>
    <t>SP-22.1-O,</t>
  </si>
  <si>
    <t>Statistički podaci o štetama ostalih obveznih osiguranja</t>
  </si>
  <si>
    <t>SP-22.2-O,</t>
  </si>
  <si>
    <t>Statistički podaci o broju i strukturi uposlenih</t>
  </si>
  <si>
    <t>Statistički podaci o zaračunatoj bruto premiji po prodajnim kanalima</t>
  </si>
  <si>
    <t>SP-24-O.</t>
  </si>
  <si>
    <t>2.   REOSIGURANJE</t>
  </si>
  <si>
    <t>Statistički podaci o reosiguranju po vrstama</t>
  </si>
  <si>
    <t>SP-1-R,</t>
  </si>
  <si>
    <t>Statistički podaci o reosiguranju po rizicima</t>
  </si>
  <si>
    <t xml:space="preserve">bruto iznos          na dan 31. 12. </t>
  </si>
  <si>
    <r>
      <t>UKUPNO NEŽIVOTNA OSIGURANJA</t>
    </r>
    <r>
      <rPr>
        <sz val="10"/>
        <rFont val="Times New Roman CE"/>
        <family val="1"/>
      </rPr>
      <t xml:space="preserve"> (vrste 01 - 18)</t>
    </r>
  </si>
  <si>
    <r>
      <t>UKUPNO ŽIVOTNA OSIGURANJA</t>
    </r>
    <r>
      <rPr>
        <sz val="10"/>
        <rFont val="Times New Roman CE"/>
        <family val="1"/>
      </rPr>
      <t xml:space="preserve"> (vrste 19 - 25)</t>
    </r>
  </si>
  <si>
    <r>
      <t xml:space="preserve">SVEUKUPNO </t>
    </r>
    <r>
      <rPr>
        <sz val="10"/>
        <rFont val="Times New Roman CE"/>
        <family val="1"/>
      </rPr>
      <t>(vrste 01 - 25)</t>
    </r>
  </si>
  <si>
    <r>
      <t xml:space="preserve">Broj osiguranih osoba 
</t>
    </r>
    <r>
      <rPr>
        <sz val="8"/>
        <rFont val="Times New Roman CE"/>
        <family val="1"/>
      </rPr>
      <t>(aktivne police</t>
    </r>
    <r>
      <rPr>
        <sz val="9"/>
        <rFont val="Times New Roman CE"/>
        <family val="1"/>
      </rPr>
      <t>) 
na dan kraja obračunskoga razdoblja</t>
    </r>
  </si>
  <si>
    <r>
      <t>Ukalkulirani troškovi u bruto premiji</t>
    </r>
    <r>
      <rPr>
        <sz val="9"/>
        <rFont val="Times New Roman CE"/>
        <family val="1"/>
      </rPr>
      <t xml:space="preserve"> u %                    </t>
    </r>
    <r>
      <rPr>
        <sz val="8"/>
        <rFont val="Times New Roman CE"/>
        <family val="1"/>
      </rPr>
      <t>(na dvije decimale)</t>
    </r>
  </si>
  <si>
    <r>
      <t xml:space="preserve">Režijski dodatak iz premije </t>
    </r>
    <r>
      <rPr>
        <sz val="9"/>
        <rFont val="Times New Roman CE"/>
        <family val="1"/>
      </rPr>
      <t xml:space="preserve">u %                    </t>
    </r>
    <r>
      <rPr>
        <sz val="8"/>
        <rFont val="Times New Roman CE"/>
        <family val="1"/>
      </rPr>
      <t>(na dvije decimale)</t>
    </r>
  </si>
  <si>
    <r>
      <t xml:space="preserve">Matematička pričuva, 
neto od reosiguranja 
</t>
    </r>
    <r>
      <rPr>
        <sz val="8"/>
        <rFont val="Times New Roman CE"/>
        <family val="1"/>
      </rPr>
      <t>(9 - 10)</t>
    </r>
  </si>
  <si>
    <t>I</t>
  </si>
  <si>
    <t>1</t>
  </si>
  <si>
    <t>2</t>
  </si>
  <si>
    <t>3</t>
  </si>
  <si>
    <t>4</t>
  </si>
  <si>
    <t>II</t>
  </si>
  <si>
    <t>III</t>
  </si>
  <si>
    <t>IV</t>
  </si>
  <si>
    <t>Udio reosiguranja</t>
  </si>
  <si>
    <t>V</t>
  </si>
  <si>
    <t>Troškovi pribave</t>
  </si>
  <si>
    <t>Ostali troškovi uprave</t>
  </si>
  <si>
    <t xml:space="preserve">Premije predane u reosiguranje </t>
  </si>
  <si>
    <t>5</t>
  </si>
  <si>
    <t>6</t>
  </si>
  <si>
    <t>7</t>
  </si>
  <si>
    <t>Ostalo</t>
  </si>
  <si>
    <t>Životno osiguranje</t>
  </si>
  <si>
    <t>SP - 1 - O</t>
  </si>
  <si>
    <t>u 000 kuna</t>
  </si>
  <si>
    <t>Šifra</t>
  </si>
  <si>
    <t>VRSTE OSIGURANJA</t>
  </si>
  <si>
    <t>O  S  I  G  U  R  A  N  J  A</t>
  </si>
  <si>
    <t>Š  T  E  T  E</t>
  </si>
  <si>
    <t>Broj osiguranja</t>
  </si>
  <si>
    <t>Zaračunata 
bruto premija</t>
  </si>
  <si>
    <t>Stanje prijenosne premije</t>
  </si>
  <si>
    <t>Broj šteta</t>
  </si>
  <si>
    <t>Likvidirane štete, 
bruto iznos</t>
  </si>
  <si>
    <t>Stanje pričuva šteta</t>
  </si>
  <si>
    <t xml:space="preserve">bruto iznos 
na dan 01.01. </t>
  </si>
  <si>
    <t>01</t>
  </si>
  <si>
    <t>Osiguranje od nezgode</t>
  </si>
  <si>
    <t>02</t>
  </si>
  <si>
    <t>Zdravstveno osiguranje</t>
  </si>
  <si>
    <t>03</t>
  </si>
  <si>
    <t xml:space="preserve">Osiguranje cestovnih vozila </t>
  </si>
  <si>
    <t>04</t>
  </si>
  <si>
    <t xml:space="preserve">Osiguranje tračnih vozila  </t>
  </si>
  <si>
    <t>05</t>
  </si>
  <si>
    <t xml:space="preserve">Osiguranje zračnih letjelica </t>
  </si>
  <si>
    <t>06</t>
  </si>
  <si>
    <t>Osiguranje plovila</t>
  </si>
  <si>
    <t>07</t>
  </si>
  <si>
    <t>Osiguranje robe u prijevozu</t>
  </si>
  <si>
    <t>08</t>
  </si>
  <si>
    <t>Osiguranje od požara i elementarnih šteta</t>
  </si>
  <si>
    <t>09</t>
  </si>
  <si>
    <t>Ostala osiguranja imovine</t>
  </si>
  <si>
    <t>10</t>
  </si>
  <si>
    <t>Osiguranje od odgovornosti za upotrebu motornih vozila</t>
  </si>
  <si>
    <t>11</t>
  </si>
  <si>
    <t>Osiguranje od odgovornosti za upotrebu zračnih letjelica</t>
  </si>
  <si>
    <t>12</t>
  </si>
  <si>
    <t>Osiguranje od odgovornosti za upotrebu plovila</t>
  </si>
  <si>
    <t>13</t>
  </si>
  <si>
    <t>Ostala osiguranja od odgovornosti</t>
  </si>
  <si>
    <t>14</t>
  </si>
  <si>
    <t>Osiguranje  kredita</t>
  </si>
  <si>
    <t>15</t>
  </si>
  <si>
    <t>Osiguranje jamstava</t>
  </si>
  <si>
    <t>16</t>
  </si>
  <si>
    <t>Osiguranje raznih financijskih gubitaka</t>
  </si>
  <si>
    <t>17</t>
  </si>
  <si>
    <t>Osiguranje troškova pravne zaštite</t>
  </si>
  <si>
    <t>18</t>
  </si>
  <si>
    <t>Putno osiguranje</t>
  </si>
  <si>
    <t>19</t>
  </si>
  <si>
    <t>20</t>
  </si>
  <si>
    <t>Rentno osiguranje</t>
  </si>
  <si>
    <t>21</t>
  </si>
  <si>
    <t>Dodatna osiguranja uz životno osiguranje</t>
  </si>
  <si>
    <t>22</t>
  </si>
  <si>
    <t>Osiguranje za slučaj vjenčanja ili rođenja</t>
  </si>
  <si>
    <t>23</t>
  </si>
  <si>
    <t>Životna osiguranja kod kojih osiguranik na sebe preuzima investicijski rizik</t>
  </si>
  <si>
    <t>24</t>
  </si>
  <si>
    <t>Tontine</t>
  </si>
  <si>
    <t>25</t>
  </si>
  <si>
    <t>Osiguranje s kapitalizacijom isplate</t>
  </si>
  <si>
    <t>UKUPNO  (neživotna osiguranja, vrste 01 - 18)</t>
  </si>
  <si>
    <t>UKUPNO  (životna osiguranja, vrste 19 - 25)</t>
  </si>
  <si>
    <t>S V E U K U P N O (vrste 01 - 25)</t>
  </si>
  <si>
    <t xml:space="preserve">VRSTE RIZIKA </t>
  </si>
  <si>
    <t>Zaračunata  
bruto premija</t>
  </si>
  <si>
    <t>Likvidirane štete,
bruto iznos</t>
  </si>
  <si>
    <t>OSIGURANJE OD NEZGODE</t>
  </si>
  <si>
    <t>01.01</t>
  </si>
  <si>
    <t>Osiguranje osoba od posljedica nezgode pri i izvan redovnog zanimanja</t>
  </si>
  <si>
    <t>01.02</t>
  </si>
  <si>
    <t>Osiguranje osoba od posljedica nezgode u motornim vozilima i pri posebnim djelatnostima</t>
  </si>
  <si>
    <t>01.03</t>
  </si>
  <si>
    <t>SP - 2 - O</t>
  </si>
  <si>
    <t>Zaračunata bruto premija</t>
  </si>
  <si>
    <t>Promjena 
bruto pričuva prijenosnih premija 
(+ ili -)</t>
  </si>
  <si>
    <t>Promjena pričuva prijenosnih premija, 
udio reosiguranja 
(+ ili -)</t>
  </si>
  <si>
    <t>Zarađene premije (prihodovane)
 (3 - 4 - 5 + 6)</t>
  </si>
  <si>
    <t>SP - 3 - O</t>
  </si>
  <si>
    <t>Tehnička premija</t>
  </si>
  <si>
    <t>Dio za preventivu</t>
  </si>
  <si>
    <t>Dio za obavljanje djelatnosti</t>
  </si>
  <si>
    <t>Zaračunata bruto premija  
 (3 + 4 + 5)</t>
  </si>
  <si>
    <t>SP - 4 - O</t>
  </si>
  <si>
    <t>Red. broj</t>
  </si>
  <si>
    <t>o b l i c i   u g o v a r a n j a</t>
  </si>
  <si>
    <t>iznos</t>
  </si>
  <si>
    <t>Premije za pojedinačne ugovore</t>
  </si>
  <si>
    <t>Premije za grupne ugovore</t>
  </si>
  <si>
    <t>U K U P N O       (1 + 2)</t>
  </si>
  <si>
    <t>Obročno plaćanje premije</t>
  </si>
  <si>
    <t>Jednokratno plaćanje premije</t>
  </si>
  <si>
    <t>U K U P N O      (1 + 2)</t>
  </si>
  <si>
    <t>Premije za ugovore bez sudjelovanja u dobiti</t>
  </si>
  <si>
    <t>Premije za ugovore sa sudjelovanjem u dobiti</t>
  </si>
  <si>
    <t>Premije za ugovore na temelju kojih ugovaratelj snosi rizik ulaganja</t>
  </si>
  <si>
    <t>U K U P N O      (1 + 2 + 3)</t>
  </si>
  <si>
    <t>Napomena: Iznosi koji se nalaze u red. broju I, II i III su jednaki  (I = II = III)</t>
  </si>
  <si>
    <t>SP - 5 - O</t>
  </si>
  <si>
    <t>Likvidirane štete, bruto iznos</t>
  </si>
  <si>
    <t>Udio reosiguranja u štetama</t>
  </si>
  <si>
    <t>Promjena bruto pričuva za štete 
(+ ili -)</t>
  </si>
  <si>
    <t>Promjena pričuva za štete, 
udio reosiguranja 
(+ ili -)</t>
  </si>
  <si>
    <t>Izdaci za osigurane slučajeve, 
neto od reosiguranja 
(3 - 4 + 5 - 6)</t>
  </si>
  <si>
    <t>SP - 6 - O</t>
  </si>
  <si>
    <t>B R O J   Š T E T A</t>
  </si>
  <si>
    <t>prijavljenih 
u godini</t>
  </si>
  <si>
    <t>riješenih u godini</t>
  </si>
  <si>
    <t>neriješenih 
na dan 31.12. 
(3 + 4 - 5 - 6)</t>
  </si>
  <si>
    <t>u arbitražnom postupku
 (dio stupca 7)</t>
  </si>
  <si>
    <t>u sudskom sporu 
(dio stupca 7)</t>
  </si>
  <si>
    <t>likvidirane</t>
  </si>
  <si>
    <t>otklonjene</t>
  </si>
  <si>
    <t>SP - 9 - O</t>
  </si>
  <si>
    <t>Pričuve za bonuse i popuste, 
bruto iznos</t>
  </si>
  <si>
    <t>Pričuve za bonuse i popuste, 
neto od reosiguranja 
(3 - 4)</t>
  </si>
  <si>
    <t>SP - 11 - O</t>
  </si>
  <si>
    <t>Ostale osigurateljno - tehničke pričuve, 
bruto iznos</t>
  </si>
  <si>
    <t>Ostale osigurateljno - tehničke pričuve, 
neto od reosiguranja
(3 - 4)</t>
  </si>
  <si>
    <t>SP - 12 - O</t>
  </si>
  <si>
    <t>VRSTE OSIGURATELJNO - TEHNIČKIH PRIČUVA</t>
  </si>
  <si>
    <t>Za rizike koji nisu istekli</t>
  </si>
  <si>
    <t>Za preventivne namjene</t>
  </si>
  <si>
    <t>Za masovne i katastrofalne štete</t>
  </si>
  <si>
    <t>Za povećanje rizika u kasnijim godinama (osim životnih)</t>
  </si>
  <si>
    <t>UKUPNO     (redni broj 1 do 4)</t>
  </si>
  <si>
    <t>SP - 14 - O</t>
  </si>
  <si>
    <t>OSIGURATELJNO - TEHNIČKE PRIČUVE, neto od reosiguranja
(bez izravnavajućih pričuva)</t>
  </si>
  <si>
    <t>Stanje na dan</t>
  </si>
  <si>
    <t xml:space="preserve"> 01.01. tekuće godine</t>
  </si>
  <si>
    <t xml:space="preserve"> 31.12. tekuće godine</t>
  </si>
  <si>
    <t>U korist prihoda (povećanje prihoda)</t>
  </si>
  <si>
    <t>U korist rashoda (smanjenje rashoda)</t>
  </si>
  <si>
    <t>Na teret prihoda (smanjenje prihoda)</t>
  </si>
  <si>
    <t>Na teret rashoda (povećanje rashoda)</t>
  </si>
  <si>
    <t>Prijenosna premija, neto od reosiguranja</t>
  </si>
  <si>
    <t>Pričuve šteta, neto od reosiguranja</t>
  </si>
  <si>
    <t>Pričuve za bonuse i popuste, neto od reosiguranja</t>
  </si>
  <si>
    <t>Matematičke pričuve, neto od reosiguranja</t>
  </si>
  <si>
    <t>Ostale osigurateljno - tehničke pričuve, neto od reosiguranja</t>
  </si>
  <si>
    <t>UKUPNO (redni broj 1 do 5)</t>
  </si>
  <si>
    <t>SP - 15 - O</t>
  </si>
  <si>
    <t>TROŠKOVI    UPRAVE</t>
  </si>
  <si>
    <t>Provizija od reosiguratelja i 
udio u dobiti</t>
  </si>
  <si>
    <t>Amortizacija 
(bez građ. objekata)</t>
  </si>
  <si>
    <t>SP - 16 - O</t>
  </si>
  <si>
    <t>Promjena razgraničenih troškova pribave 
(+ / -)</t>
  </si>
  <si>
    <t>Stanje razgraničenih  troškova pribave 
na dan 31.12.</t>
  </si>
  <si>
    <t>provizija</t>
  </si>
  <si>
    <t>ostali troškovi pribave</t>
  </si>
  <si>
    <t>SP - 17 - O</t>
  </si>
  <si>
    <t>VRSTE  RIZIKA UNUTAR   ZDRAVSTVENOG  OSIGURANJA</t>
  </si>
  <si>
    <t>Broj osiguranih osoba 
tijekom godine</t>
  </si>
  <si>
    <t>Broj osiguranih osoba 
(aktivne police) 
na dan 31.12.</t>
  </si>
  <si>
    <t>U K U P N O</t>
  </si>
  <si>
    <t>SP - 18 - O</t>
  </si>
  <si>
    <t>VRSTE RIZIKA UNUTAR SKUPINE ŽIVOTNIH  OSIGURANJA</t>
  </si>
  <si>
    <t>Broj osiguranih osoba tijekom godine                                              s prebivalištem</t>
  </si>
  <si>
    <t>Broj osiguranih osoba (aktivne police) 
na dan 31.12. 
s prebivalištem</t>
  </si>
  <si>
    <t>u tuzemstvu</t>
  </si>
  <si>
    <t>u inozemstvu</t>
  </si>
  <si>
    <t>SVEUKUPNO</t>
  </si>
  <si>
    <r>
      <t xml:space="preserve">Smanjenje u tekućoj godini        
</t>
    </r>
    <r>
      <rPr>
        <sz val="8"/>
        <rFont val="Times New Roman CE"/>
        <family val="1"/>
      </rPr>
      <t>(3 - 4)</t>
    </r>
  </si>
  <si>
    <r>
      <t xml:space="preserve">Povećanje u tekućoj godini       
</t>
    </r>
    <r>
      <rPr>
        <sz val="8"/>
        <rFont val="Times New Roman CE"/>
        <family val="1"/>
      </rPr>
      <t>(4 - 3)</t>
    </r>
  </si>
  <si>
    <r>
      <t xml:space="preserve">Plaće, porezi 
i doprinosi </t>
    </r>
    <r>
      <rPr>
        <sz val="8"/>
        <rFont val="Times New Roman CE"/>
        <family val="1"/>
      </rPr>
      <t>(iz i na)</t>
    </r>
  </si>
  <si>
    <t>SP - 19.1 - O</t>
  </si>
  <si>
    <t>Redni 
broj</t>
  </si>
  <si>
    <t>VRSTA RIZIKA 01.07</t>
  </si>
  <si>
    <t>Broj ugovora 
o osiguranju</t>
  </si>
  <si>
    <t>Zaračunata bruto premija osiguranja</t>
  </si>
  <si>
    <t>Zaračunata funkcionalna premija 
(dio stupca 4)</t>
  </si>
  <si>
    <t>bruto iznos 
na dan 01.01.</t>
  </si>
  <si>
    <t>bruto iznos 
na dan 31.12.</t>
  </si>
  <si>
    <t>Putnici u željezničkom prijevozu</t>
  </si>
  <si>
    <t>Putnici u autobusnom međugradskom prijevozu</t>
  </si>
  <si>
    <t>Putnici u gradskom i prigradskom prijevozu (autobusi, trolejbusi, tramvaji)</t>
  </si>
  <si>
    <t>Putnici u žičarama i uspinjačama</t>
  </si>
  <si>
    <t>Putnici u pomorskom prijevozu</t>
  </si>
  <si>
    <t>Putnici u unutarnjoj plovidbi</t>
  </si>
  <si>
    <t>UKUPNO - OSIGURANJE PUTNIKA NA OSNOVI PRODANIH KARATA (red. br. 1 do 6)</t>
  </si>
  <si>
    <t>PUTNICI U ZRAČNOM PROMETU</t>
  </si>
  <si>
    <t>Prijevoz putnika u okviru svoje djelatnosti</t>
  </si>
  <si>
    <t>Prijevoz djelatnika i učenika</t>
  </si>
  <si>
    <t>UKUPNO - OSIGURANJE PUTNIKA U NAMJENSKOM PRIJEVOZU (red. br. 7 i 8)</t>
  </si>
  <si>
    <t>Putnici u cestovnom prijevozu</t>
  </si>
  <si>
    <t>Putnici na plovnim objektima</t>
  </si>
  <si>
    <t>UKUPNO - OSIGURANJE PUTNIKA - PAUŠALNI OBRAČUN PREMIJE (red. br. 9 i 10)</t>
  </si>
  <si>
    <t>OSTALO</t>
  </si>
  <si>
    <t>SVEUKUPNO (I+II+III+IV+V)</t>
  </si>
  <si>
    <t>SP - 19.2 - O</t>
  </si>
  <si>
    <t>Redni
broj</t>
  </si>
  <si>
    <t xml:space="preserve">   Likvidirane  štete</t>
  </si>
  <si>
    <t>Pričuve  šteta</t>
  </si>
  <si>
    <t xml:space="preserve">Iznosi odšteta, bruto  iznosi  </t>
  </si>
  <si>
    <t>Ukupno
(6 + 7 + 8)</t>
  </si>
  <si>
    <t xml:space="preserve">Rezervirani iznosi odšteta, bruto  iznosi  </t>
  </si>
  <si>
    <t>Smrt</t>
  </si>
  <si>
    <t>Trajni invaliditet</t>
  </si>
  <si>
    <t>Ostale štete</t>
  </si>
  <si>
    <t>( 13 + 14 + 15 )</t>
  </si>
  <si>
    <t>SP - 20.1 - O</t>
  </si>
  <si>
    <t>VRSTA RIZIKA 02.01</t>
  </si>
  <si>
    <t>PODRUČJE  DJELATNOSTI</t>
  </si>
  <si>
    <t>Broj osiguranih osoba</t>
  </si>
  <si>
    <t>Zaračunata 
bruto premija osiguranja</t>
  </si>
  <si>
    <t>Zaračunata funkcionalna premija 
(dio stupca 5)</t>
  </si>
  <si>
    <t>Stanje prijenosnih premija</t>
  </si>
  <si>
    <t>Poljoprivreda, lov i šumarstvo</t>
  </si>
  <si>
    <t>Ribarstvo</t>
  </si>
  <si>
    <t>Rudarstvo i vađenje</t>
  </si>
  <si>
    <t>Prerađivačka industrija</t>
  </si>
  <si>
    <t>Opskrba električnom energijom, plinom i vodom</t>
  </si>
  <si>
    <t>Građevinarstvo</t>
  </si>
  <si>
    <t>Trgovina na veliko i na malo, popravak motornih vozila i motocikla te predmeta za osobnu uporabu i kućanstvo</t>
  </si>
  <si>
    <t>Hoteli i restorani</t>
  </si>
  <si>
    <t xml:space="preserve">Prijevoz, skladištenje i veze </t>
  </si>
  <si>
    <t>Financijsko posredovanje</t>
  </si>
  <si>
    <t>Poslovanje nekretninama, iznajmljivanje i poslovne usluge</t>
  </si>
  <si>
    <t>Javna uprava i obrana, obvezno socijalno osiguranje</t>
  </si>
  <si>
    <t>Obrazovanje</t>
  </si>
  <si>
    <t>Zdravstvena zaštita i socijalna skrb</t>
  </si>
  <si>
    <t>Ostale društvene, socijalne i osobne uslužne djelatnosti</t>
  </si>
  <si>
    <t>Privatna kućanstva sa zaposlenim osobljem</t>
  </si>
  <si>
    <r>
      <t>*</t>
    </r>
    <r>
      <rPr>
        <b/>
        <sz val="10"/>
        <rFont val="Times New Roman CE"/>
        <family val="0"/>
      </rPr>
      <t>Napomena</t>
    </r>
    <r>
      <rPr>
        <sz val="10"/>
        <rFont val="Times New Roman CE"/>
        <family val="0"/>
      </rPr>
      <t>:</t>
    </r>
  </si>
  <si>
    <t>Izvanteritorijalne organizacije i tijela</t>
  </si>
  <si>
    <t>UKUPNO</t>
  </si>
  <si>
    <t>SP - 20.2 - O</t>
  </si>
  <si>
    <t>Broj  šteta  (odšteta)</t>
  </si>
  <si>
    <t>Likvidirane  štete  (odštete),
bruto iznosi</t>
  </si>
  <si>
    <t>Štete u pričuvi za ozljede na radu i profesionalne bolesti</t>
  </si>
  <si>
    <t>za ozljede 
na radu</t>
  </si>
  <si>
    <t>za profesionalne bolesti</t>
  </si>
  <si>
    <t>Broj šteta 
na dan 01.01.</t>
  </si>
  <si>
    <t>Broj šteta 
na dan 31.12.</t>
  </si>
  <si>
    <t>Bruto iznos 
na dan 01.01.</t>
  </si>
  <si>
    <t>Bruto iznos 
na dan 31.12.</t>
  </si>
  <si>
    <t>Rudarstvo</t>
  </si>
  <si>
    <t>Trgovina na veliko i malo, popravak motornih vozila i motocikla te predmeta za osobnu uporabu i kućanstvo</t>
  </si>
  <si>
    <t>Ugostiteljstvo</t>
  </si>
  <si>
    <t xml:space="preserve">Promet, skladištenje i veze </t>
  </si>
  <si>
    <t>SP - 21.1 - O</t>
  </si>
  <si>
    <t>VRSTA RIZIKA 10.01 i 10.99</t>
  </si>
  <si>
    <t>PREMIJSKA GRUPA</t>
  </si>
  <si>
    <t>Zaračunata funkcionalna premija
(dio stupca 4)</t>
  </si>
  <si>
    <t>Osobni automobili</t>
  </si>
  <si>
    <t>Teretna vozila</t>
  </si>
  <si>
    <t>Autobusi</t>
  </si>
  <si>
    <t>Vučna vozila</t>
  </si>
  <si>
    <t>Specijalna motorna vozila</t>
  </si>
  <si>
    <t>Motocikli</t>
  </si>
  <si>
    <t>Priključna vozila</t>
  </si>
  <si>
    <t>Motorna vozila inozemne registracije</t>
  </si>
  <si>
    <t>9</t>
  </si>
  <si>
    <t>Vozila na popravku u automehaničarskim i autoremontnim radionicama i radionicama za pranje i podmazivanje</t>
  </si>
  <si>
    <t>Radna vozila</t>
  </si>
  <si>
    <t>Tračna vozila</t>
  </si>
  <si>
    <t>UKUPNO - osnovni oblici osiguranja (red.broj 1 do 11)</t>
  </si>
  <si>
    <t>Osiguranje vozila za vrijeme natjecanja radi postizanja najveće brzine</t>
  </si>
  <si>
    <t>13**</t>
  </si>
  <si>
    <t>Osiguranje vozila za vrijeme probnih vožnji i boravka u skladištima</t>
  </si>
  <si>
    <t>14**</t>
  </si>
  <si>
    <t>Osiguranje vozila za vrijeme dopremanja na vlastitim osovinama ('per axe')</t>
  </si>
  <si>
    <t>Osiguranje motornih vozila s probnim tablicama</t>
  </si>
  <si>
    <t>16**</t>
  </si>
  <si>
    <t xml:space="preserve">Osiguranje vozila za vrijeme mobilizacije od strane vlasti i za vrijeme raznih samozaštitih akcija </t>
  </si>
  <si>
    <t>Osiguranje motornih vozila sa stranom registarskom oznakom koja prometuju na teritoriju RH temeljem posebnih sporazuma</t>
  </si>
  <si>
    <t>UKUPNO - posebni oblici osiguranja (red. broj 12 do 17)</t>
  </si>
  <si>
    <t>SP - 21.2 - O</t>
  </si>
  <si>
    <t>PREMIJSKA   GRUPA</t>
  </si>
  <si>
    <t>Pričuve  šteta  na  dan  31.12.</t>
  </si>
  <si>
    <t>Broj  šteta</t>
  </si>
  <si>
    <t>Iznosi odšteta, bruto iznosi</t>
  </si>
  <si>
    <t>Rezervirani iznosi odšteta, 
bruto iznosi</t>
  </si>
  <si>
    <t>( 4 + 5 )</t>
  </si>
  <si>
    <t>na osobama</t>
  </si>
  <si>
    <t>na stvarima</t>
  </si>
  <si>
    <t>za osobe</t>
  </si>
  <si>
    <t>za stvari</t>
  </si>
  <si>
    <t>( 6 + 7 )</t>
  </si>
  <si>
    <t>( 10 + 11 )</t>
  </si>
  <si>
    <t>( 12 + 13 )</t>
  </si>
  <si>
    <t>UKUPNO 
- osnovni oblici osiguranja (red.broj 1 do 11)</t>
  </si>
  <si>
    <t>UKUPNO 
- posebni oblici osiguranja (red. broj 12 do 17)</t>
  </si>
  <si>
    <t>SP - 22.1 - O</t>
  </si>
  <si>
    <t>OBVEZNO OSIGURANJE</t>
  </si>
  <si>
    <t>Broj osiguranih objekata</t>
  </si>
  <si>
    <t>Zaračunata funkcionalna premija
(dio stupca 5)</t>
  </si>
  <si>
    <t>SP - 22.2 - O</t>
  </si>
  <si>
    <t>OBVEZNO  OSIGURANJE</t>
  </si>
  <si>
    <t xml:space="preserve">Iznosi odšteta, bruto  iznosi </t>
  </si>
  <si>
    <t xml:space="preserve">Rezervirani iznosi odšteta, 
bruto  iznosi </t>
  </si>
  <si>
    <t>( 5 + 6 )</t>
  </si>
  <si>
    <t>SP - 23 - O</t>
  </si>
  <si>
    <t>Prosječan broj uposlenih 
(na bazi sata rada)</t>
  </si>
  <si>
    <t>DR</t>
  </si>
  <si>
    <t>MR</t>
  </si>
  <si>
    <t>VSS</t>
  </si>
  <si>
    <t>VŠS</t>
  </si>
  <si>
    <t>SSS</t>
  </si>
  <si>
    <t>VKV, KV</t>
  </si>
  <si>
    <t>NSS</t>
  </si>
  <si>
    <t>pribave osiguranja</t>
  </si>
  <si>
    <t>likvidacije šteta</t>
  </si>
  <si>
    <t>SP - 24 - O</t>
  </si>
  <si>
    <t>ZARAČUNATA BRUTO PREMIJA PO PRODAJNOM KANALU</t>
  </si>
  <si>
    <t>Bez provizije</t>
  </si>
  <si>
    <t>Interni</t>
  </si>
  <si>
    <t>Agencije</t>
  </si>
  <si>
    <t>Brokeri</t>
  </si>
  <si>
    <t>Banko</t>
  </si>
  <si>
    <t>Ostali</t>
  </si>
  <si>
    <r>
      <t>8</t>
    </r>
    <r>
      <rPr>
        <b/>
        <sz val="10"/>
        <rFont val="Times New Roman CE"/>
        <family val="1"/>
      </rPr>
      <t xml:space="preserve"> *</t>
    </r>
  </si>
  <si>
    <t>za 2009. godinu</t>
  </si>
  <si>
    <t>STATISTIČKI  PODACI  O  OSIGURANJU   ZA  RAZDOBLJE  01.01.2009- 31.12.2009</t>
  </si>
  <si>
    <t>Broj šteta u pričuvi 
na dan  31.12.</t>
  </si>
  <si>
    <t>bruto iznos          na dan  31.12.</t>
  </si>
  <si>
    <t>UKUPNO NEŽIVOTNA OSIGURANJA (vrste 01 - 18)</t>
  </si>
  <si>
    <t>UKUPNO ŽIVOTNA OSIGURANJA (vrste 19 - 25)</t>
  </si>
  <si>
    <t>SVEUKUPNO (vrste 01 - 25)</t>
  </si>
  <si>
    <t>STATISTIČKI  PODACI  O PREMIJI OSIGURANJA ZA  2009.GODINU</t>
  </si>
  <si>
    <t>STATISTIČKI  PODACI  O  STRUKTURI  PREMIJE OSIGURANJA  ZA 2009. godinu</t>
  </si>
  <si>
    <t xml:space="preserve">STATISTIČKI  PODACI  O  ZARAČUNATOJ  PREMIJI  
ŽIVOTNIH  OSIGURANJA  ZA 2009. godinu </t>
  </si>
  <si>
    <t>STATISTIČKI  PODACI  O  IZDACIMA  ZA  OSIGURANE  SLUČAJEVE  ZA 2009. godinu</t>
  </si>
  <si>
    <t>STATISTIČKI  PODACI  O  BROJU  ŠTETA  ZA  2009. godinu</t>
  </si>
  <si>
    <t>STATISTIČKI  PODACI  O  STANJU  PRIČUVA  PRIJENOSNE  PREMIJE  NA  DAN  31. 12. 2009. godine</t>
  </si>
  <si>
    <t>STATISTIČKI  PODACI  O  STANJU  PRIČUVA  ŠTETA  NA DAN  31. 12. 2009. godine</t>
  </si>
  <si>
    <t>STATISTIČKI  PODACI  O  STRUKTURI  PRIČUVA  ŠTETA  NA DAN  31. 12. 2009. godine</t>
  </si>
  <si>
    <t>STATISTIČKI  PODACI  O  STANJU PRIČUVA  ZA  BONUSE  I  POPUSTE  NA DAN  31. 12. 2009. godine</t>
  </si>
  <si>
    <t>STATISTIČKI  PODACI  O  STANJU  PRIČUVA ZA IZRAVNAVANJE ŠTETA (KOLEBANJE  ŠTETA) 
NA  DAN 31. 12. 2009. godine</t>
  </si>
  <si>
    <t>Zagreb, kolovoz 2010.</t>
  </si>
  <si>
    <t xml:space="preserve">  Početna stanja broja neriješenih šteta u promatranom razdoblju razlikuju se od stanja na dan 31.12.2008. zbog sljedećeg:  </t>
  </si>
  <si>
    <t>1)  Društvo "Triglav osiguranje" je povećalo početno stanje za jednu neriješenu štetu kod vrste 12</t>
  </si>
  <si>
    <t>1)  Društvo "Triglav osiguranje" je 14 neriješenih šteta koje su na 31.12.2008. bile iskazane u vrsti 23 na 01.01.2009. iskazalo u vrsti 21</t>
  </si>
  <si>
    <t>neriješenih 
na dan 01.01. *</t>
  </si>
</sst>
</file>

<file path=xl/styles.xml><?xml version="1.0" encoding="utf-8"?>
<styleSheet xmlns="http://schemas.openxmlformats.org/spreadsheetml/2006/main">
  <numFmts count="6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.##000"/>
    <numFmt numFmtId="181" formatCode="\$#,#00"/>
    <numFmt numFmtId="182" formatCode="#,#00"/>
    <numFmt numFmtId="183" formatCode="%#,#00"/>
    <numFmt numFmtId="184" formatCode="#,"/>
    <numFmt numFmtId="185" formatCode="m\o\n\th\ d\,\ yyyy"/>
    <numFmt numFmtId="186" formatCode="mm/dd/yy_)"/>
    <numFmt numFmtId="187" formatCode="#,###"/>
    <numFmt numFmtId="188" formatCode="#,###.0"/>
    <numFmt numFmtId="189" formatCode="#,###.00"/>
    <numFmt numFmtId="190" formatCode="#,##0.0"/>
    <numFmt numFmtId="191" formatCode="#,###.##"/>
    <numFmt numFmtId="192" formatCode="#"/>
    <numFmt numFmtId="193" formatCode="#,###;\-#,###;0;&quot; X X X &quot;"/>
    <numFmt numFmtId="194" formatCode="#,###.000"/>
    <numFmt numFmtId="195" formatCode="0.0000"/>
    <numFmt numFmtId="196" formatCode="0.000"/>
    <numFmt numFmtId="197" formatCode="0.0"/>
    <numFmt numFmtId="198" formatCode="0.00000"/>
    <numFmt numFmtId="199" formatCode="#,###.0000"/>
    <numFmt numFmtId="200" formatCode="#,###.00000"/>
    <numFmt numFmtId="201" formatCode="#,###.000000"/>
    <numFmt numFmtId="202" formatCode="#,###.0000000"/>
    <numFmt numFmtId="203" formatCode="0.0%"/>
    <numFmt numFmtId="204" formatCode="#."/>
    <numFmt numFmtId="205" formatCode="0.000000000000"/>
    <numFmt numFmtId="206" formatCode="#,###.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"/>
    <numFmt numFmtId="212" formatCode="##,###"/>
    <numFmt numFmtId="213" formatCode="##,#00"/>
    <numFmt numFmtId="214" formatCode="#,##0.00##"/>
    <numFmt numFmtId="215" formatCode="[$-41A]d\.\ mmmm\ yyyy"/>
    <numFmt numFmtId="216" formatCode="mmm/yyyy"/>
    <numFmt numFmtId="217" formatCode="dd/mm/yyyy\-dd/mm/yyyy"/>
    <numFmt numFmtId="218" formatCode="#,###.00000000"/>
    <numFmt numFmtId="219" formatCode="0.000000"/>
    <numFmt numFmtId="220" formatCode="0.0000000"/>
    <numFmt numFmtId="221" formatCode="0.00000000"/>
    <numFmt numFmtId="222" formatCode="#,###.000000000"/>
    <numFmt numFmtId="223" formatCode="#,###.0000000000"/>
    <numFmt numFmtId="224" formatCode="_-* #,##0\ _k_n_-;\-* #,##0\ _k_n_-;_-* &quot;-&quot;??\ _k_n_-;_-@_-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"/>
      <color indexed="8"/>
      <name val="Courier"/>
      <family val="0"/>
    </font>
    <font>
      <u val="single"/>
      <sz val="10"/>
      <color indexed="36"/>
      <name val="Times New Roman CE"/>
      <family val="0"/>
    </font>
    <font>
      <b/>
      <sz val="1"/>
      <color indexed="8"/>
      <name val="Courier"/>
      <family val="0"/>
    </font>
    <font>
      <u val="single"/>
      <sz val="10"/>
      <color indexed="12"/>
      <name val="Times New Roman CE"/>
      <family val="0"/>
    </font>
    <font>
      <sz val="10"/>
      <name val="Times New Roman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sz val="7.5"/>
      <name val="Times New Roman CE"/>
      <family val="1"/>
    </font>
    <font>
      <b/>
      <sz val="11"/>
      <name val="Times New Roman CE"/>
      <family val="0"/>
    </font>
    <font>
      <i/>
      <sz val="8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b/>
      <sz val="10"/>
      <color indexed="18"/>
      <name val="Times New Roman CE"/>
      <family val="0"/>
    </font>
    <font>
      <sz val="10"/>
      <color indexed="8"/>
      <name val="Times New Roman"/>
      <family val="1"/>
    </font>
    <font>
      <b/>
      <i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Courier"/>
      <family val="0"/>
    </font>
    <font>
      <sz val="10"/>
      <color indexed="8"/>
      <name val="Times New Roman CE"/>
      <family val="0"/>
    </font>
    <font>
      <sz val="12"/>
      <color indexed="8"/>
      <name val="Times New Roman CE"/>
      <family val="1"/>
    </font>
    <font>
      <b/>
      <sz val="10"/>
      <color indexed="11"/>
      <name val="Times New Roman CE"/>
      <family val="0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Times New Roman CE"/>
      <family val="0"/>
    </font>
    <font>
      <sz val="10"/>
      <color indexed="12"/>
      <name val="Times New Roman CE"/>
      <family val="0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1"/>
      <name val="Times New Roman CE"/>
      <family val="0"/>
    </font>
    <font>
      <sz val="10"/>
      <color indexed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2" fillId="0" borderId="0">
      <alignment/>
      <protection locked="0"/>
    </xf>
    <xf numFmtId="0" fontId="34" fillId="0" borderId="0" applyNumberFormat="0" applyFill="0" applyBorder="0" applyAlignment="0" applyProtection="0"/>
    <xf numFmtId="182" fontId="2" fillId="0" borderId="0">
      <alignment/>
      <protection locked="0"/>
    </xf>
    <xf numFmtId="0" fontId="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84" fontId="4" fillId="0" borderId="0">
      <alignment/>
      <protection locked="0"/>
    </xf>
    <xf numFmtId="184" fontId="4" fillId="0" borderId="0">
      <alignment/>
      <protection locked="0"/>
    </xf>
    <xf numFmtId="0" fontId="5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37" fontId="24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3" fillId="0" borderId="0" applyNumberFormat="0" applyFill="0" applyBorder="0" applyAlignment="0" applyProtection="0"/>
    <xf numFmtId="184" fontId="2" fillId="0" borderId="9">
      <alignment/>
      <protection locked="0"/>
    </xf>
    <xf numFmtId="0" fontId="44" fillId="0" borderId="0" applyNumberFormat="0" applyFill="0" applyBorder="0" applyAlignment="0" applyProtection="0"/>
  </cellStyleXfs>
  <cellXfs count="84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87" fontId="17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187" fontId="13" fillId="0" borderId="14" xfId="0" applyNumberFormat="1" applyFont="1" applyBorder="1" applyAlignment="1">
      <alignment horizontal="center" vertical="center" wrapText="1"/>
    </xf>
    <xf numFmtId="187" fontId="13" fillId="0" borderId="15" xfId="0" applyNumberFormat="1" applyFont="1" applyBorder="1" applyAlignment="1">
      <alignment horizontal="center" vertical="center" wrapText="1"/>
    </xf>
    <xf numFmtId="187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8" fillId="0" borderId="16" xfId="0" applyNumberFormat="1" applyFont="1" applyBorder="1" applyAlignment="1">
      <alignment horizontal="center" vertical="center" wrapText="1"/>
    </xf>
    <xf numFmtId="187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 wrapText="1"/>
    </xf>
    <xf numFmtId="187" fontId="8" fillId="0" borderId="18" xfId="0" applyNumberFormat="1" applyFont="1" applyBorder="1" applyAlignment="1" applyProtection="1">
      <alignment vertical="center"/>
      <protection locked="0"/>
    </xf>
    <xf numFmtId="0" fontId="8" fillId="0" borderId="19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top"/>
      <protection locked="0"/>
    </xf>
    <xf numFmtId="187" fontId="19" fillId="0" borderId="0" xfId="0" applyNumberFormat="1" applyFont="1" applyAlignment="1" applyProtection="1">
      <alignment vertical="top"/>
      <protection locked="0"/>
    </xf>
    <xf numFmtId="187" fontId="19" fillId="0" borderId="0" xfId="0" applyNumberFormat="1" applyFont="1" applyAlignment="1" applyProtection="1">
      <alignment horizontal="centerContinuous"/>
      <protection locked="0"/>
    </xf>
    <xf numFmtId="187" fontId="19" fillId="0" borderId="0" xfId="0" applyNumberFormat="1" applyFont="1" applyAlignment="1" applyProtection="1">
      <alignment horizontal="centerContinuous"/>
      <protection/>
    </xf>
    <xf numFmtId="0" fontId="19" fillId="0" borderId="0" xfId="0" applyFont="1" applyAlignment="1">
      <alignment vertical="top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right"/>
    </xf>
    <xf numFmtId="187" fontId="17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187" fontId="8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 applyProtection="1" quotePrefix="1">
      <alignment vertical="center"/>
      <protection/>
    </xf>
    <xf numFmtId="0" fontId="8" fillId="0" borderId="0" xfId="0" applyFont="1" applyAlignment="1">
      <alignment horizontal="right" vertical="center"/>
    </xf>
    <xf numFmtId="49" fontId="8" fillId="0" borderId="22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8" fillId="0" borderId="0" xfId="0" applyFont="1" applyAlignment="1" applyProtection="1">
      <alignment/>
      <protection/>
    </xf>
    <xf numFmtId="0" fontId="17" fillId="0" borderId="37" xfId="0" applyFont="1" applyBorder="1" applyAlignment="1">
      <alignment horizontal="center" vertical="center" wrapText="1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8" fillId="0" borderId="38" xfId="0" applyFont="1" applyBorder="1" applyAlignment="1">
      <alignment vertical="center" wrapText="1"/>
    </xf>
    <xf numFmtId="187" fontId="8" fillId="0" borderId="39" xfId="0" applyNumberFormat="1" applyFont="1" applyBorder="1" applyAlignment="1" applyProtection="1">
      <alignment vertical="center"/>
      <protection locked="0"/>
    </xf>
    <xf numFmtId="187" fontId="8" fillId="0" borderId="40" xfId="0" applyNumberFormat="1" applyFont="1" applyBorder="1" applyAlignment="1" applyProtection="1">
      <alignment vertical="center"/>
      <protection locked="0"/>
    </xf>
    <xf numFmtId="187" fontId="8" fillId="0" borderId="41" xfId="0" applyNumberFormat="1" applyFont="1" applyBorder="1" applyAlignment="1" applyProtection="1">
      <alignment vertical="center"/>
      <protection locked="0"/>
    </xf>
    <xf numFmtId="0" fontId="8" fillId="0" borderId="38" xfId="0" applyFont="1" applyBorder="1" applyAlignment="1">
      <alignment horizontal="left" vertical="center" wrapText="1"/>
    </xf>
    <xf numFmtId="187" fontId="8" fillId="0" borderId="17" xfId="0" applyNumberFormat="1" applyFont="1" applyBorder="1" applyAlignment="1" applyProtection="1">
      <alignment vertical="center"/>
      <protection locked="0"/>
    </xf>
    <xf numFmtId="187" fontId="8" fillId="0" borderId="19" xfId="0" applyNumberFormat="1" applyFont="1" applyBorder="1" applyAlignment="1" applyProtection="1">
      <alignment vertical="center"/>
      <protection locked="0"/>
    </xf>
    <xf numFmtId="0" fontId="8" fillId="0" borderId="42" xfId="0" applyFont="1" applyBorder="1" applyAlignment="1">
      <alignment vertical="center" wrapText="1"/>
    </xf>
    <xf numFmtId="187" fontId="8" fillId="0" borderId="20" xfId="0" applyNumberFormat="1" applyFont="1" applyBorder="1" applyAlignment="1" applyProtection="1">
      <alignment vertical="center"/>
      <protection locked="0"/>
    </xf>
    <xf numFmtId="187" fontId="8" fillId="0" borderId="11" xfId="0" applyNumberFormat="1" applyFont="1" applyBorder="1" applyAlignment="1" applyProtection="1">
      <alignment vertical="center"/>
      <protection locked="0"/>
    </xf>
    <xf numFmtId="187" fontId="8" fillId="0" borderId="43" xfId="0" applyNumberFormat="1" applyFont="1" applyBorder="1" applyAlignment="1" applyProtection="1">
      <alignment vertical="center"/>
      <protection locked="0"/>
    </xf>
    <xf numFmtId="187" fontId="8" fillId="0" borderId="16" xfId="0" applyNumberFormat="1" applyFont="1" applyBorder="1" applyAlignment="1" applyProtection="1">
      <alignment vertical="center"/>
      <protection locked="0"/>
    </xf>
    <xf numFmtId="187" fontId="8" fillId="0" borderId="44" xfId="0" applyNumberFormat="1" applyFont="1" applyBorder="1" applyAlignment="1" applyProtection="1">
      <alignment vertical="center"/>
      <protection locked="0"/>
    </xf>
    <xf numFmtId="187" fontId="8" fillId="0" borderId="45" xfId="0" applyNumberFormat="1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 wrapText="1"/>
    </xf>
    <xf numFmtId="187" fontId="8" fillId="0" borderId="21" xfId="0" applyNumberFormat="1" applyFont="1" applyBorder="1" applyAlignment="1" applyProtection="1">
      <alignment vertical="center"/>
      <protection locked="0"/>
    </xf>
    <xf numFmtId="187" fontId="8" fillId="0" borderId="47" xfId="0" applyNumberFormat="1" applyFont="1" applyBorder="1" applyAlignment="1" applyProtection="1">
      <alignment vertical="center"/>
      <protection locked="0"/>
    </xf>
    <xf numFmtId="187" fontId="8" fillId="0" borderId="48" xfId="0" applyNumberFormat="1" applyFont="1" applyBorder="1" applyAlignment="1" applyProtection="1">
      <alignment vertic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187" fontId="8" fillId="0" borderId="12" xfId="0" applyNumberFormat="1" applyFont="1" applyBorder="1" applyAlignment="1" applyProtection="1">
      <alignment vertical="center"/>
      <protection locked="0"/>
    </xf>
    <xf numFmtId="187" fontId="8" fillId="0" borderId="15" xfId="0" applyNumberFormat="1" applyFont="1" applyBorder="1" applyAlignment="1" applyProtection="1">
      <alignment vertical="center"/>
      <protection locked="0"/>
    </xf>
    <xf numFmtId="187" fontId="8" fillId="0" borderId="13" xfId="0" applyNumberFormat="1" applyFont="1" applyBorder="1" applyAlignment="1" applyProtection="1">
      <alignment vertical="center"/>
      <protection locked="0"/>
    </xf>
    <xf numFmtId="187" fontId="19" fillId="0" borderId="0" xfId="0" applyNumberFormat="1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vertical="top"/>
      <protection/>
    </xf>
    <xf numFmtId="187" fontId="19" fillId="0" borderId="0" xfId="0" applyNumberFormat="1" applyFont="1" applyBorder="1" applyAlignment="1" applyProtection="1">
      <alignment horizontal="center"/>
      <protection locked="0"/>
    </xf>
    <xf numFmtId="0" fontId="17" fillId="0" borderId="49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 wrapText="1"/>
    </xf>
    <xf numFmtId="0" fontId="8" fillId="0" borderId="38" xfId="0" applyFont="1" applyBorder="1" applyAlignment="1">
      <alignment wrapText="1"/>
    </xf>
    <xf numFmtId="187" fontId="8" fillId="0" borderId="50" xfId="0" applyNumberFormat="1" applyFont="1" applyBorder="1" applyAlignment="1" applyProtection="1">
      <alignment/>
      <protection locked="0"/>
    </xf>
    <xf numFmtId="187" fontId="8" fillId="0" borderId="44" xfId="0" applyNumberFormat="1" applyFont="1" applyBorder="1" applyAlignment="1" applyProtection="1">
      <alignment/>
      <protection locked="0"/>
    </xf>
    <xf numFmtId="187" fontId="8" fillId="0" borderId="38" xfId="0" applyNumberFormat="1" applyFont="1" applyBorder="1" applyAlignment="1" applyProtection="1">
      <alignment/>
      <protection locked="0"/>
    </xf>
    <xf numFmtId="0" fontId="8" fillId="0" borderId="38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 wrapText="1"/>
    </xf>
    <xf numFmtId="0" fontId="8" fillId="0" borderId="42" xfId="0" applyFont="1" applyBorder="1" applyAlignment="1">
      <alignment wrapText="1"/>
    </xf>
    <xf numFmtId="187" fontId="8" fillId="0" borderId="51" xfId="0" applyNumberFormat="1" applyFont="1" applyBorder="1" applyAlignment="1" applyProtection="1">
      <alignment/>
      <protection locked="0"/>
    </xf>
    <xf numFmtId="187" fontId="8" fillId="0" borderId="11" xfId="0" applyNumberFormat="1" applyFont="1" applyBorder="1" applyAlignment="1" applyProtection="1">
      <alignment/>
      <protection locked="0"/>
    </xf>
    <xf numFmtId="187" fontId="8" fillId="0" borderId="42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>
      <alignment horizontal="center" wrapText="1"/>
    </xf>
    <xf numFmtId="0" fontId="8" fillId="0" borderId="46" xfId="0" applyFont="1" applyBorder="1" applyAlignment="1">
      <alignment wrapText="1"/>
    </xf>
    <xf numFmtId="187" fontId="8" fillId="0" borderId="52" xfId="0" applyNumberFormat="1" applyFont="1" applyBorder="1" applyAlignment="1" applyProtection="1">
      <alignment/>
      <protection locked="0"/>
    </xf>
    <xf numFmtId="187" fontId="8" fillId="0" borderId="53" xfId="0" applyNumberFormat="1" applyFont="1" applyBorder="1" applyAlignment="1" applyProtection="1">
      <alignment/>
      <protection locked="0"/>
    </xf>
    <xf numFmtId="187" fontId="8" fillId="0" borderId="46" xfId="0" applyNumberFormat="1" applyFont="1" applyBorder="1" applyAlignment="1" applyProtection="1">
      <alignment/>
      <protection locked="0"/>
    </xf>
    <xf numFmtId="49" fontId="8" fillId="0" borderId="12" xfId="0" applyNumberFormat="1" applyFont="1" applyBorder="1" applyAlignment="1">
      <alignment horizontal="center" wrapText="1"/>
    </xf>
    <xf numFmtId="0" fontId="8" fillId="0" borderId="24" xfId="0" applyFont="1" applyBorder="1" applyAlignment="1">
      <alignment wrapText="1"/>
    </xf>
    <xf numFmtId="187" fontId="8" fillId="0" borderId="14" xfId="0" applyNumberFormat="1" applyFont="1" applyBorder="1" applyAlignment="1" applyProtection="1">
      <alignment/>
      <protection locked="0"/>
    </xf>
    <xf numFmtId="187" fontId="8" fillId="0" borderId="15" xfId="0" applyNumberFormat="1" applyFont="1" applyBorder="1" applyAlignment="1" applyProtection="1">
      <alignment/>
      <protection locked="0"/>
    </xf>
    <xf numFmtId="187" fontId="8" fillId="0" borderId="24" xfId="0" applyNumberFormat="1" applyFont="1" applyBorder="1" applyAlignment="1" applyProtection="1">
      <alignment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Continuous" vertical="center" wrapText="1"/>
    </xf>
    <xf numFmtId="187" fontId="8" fillId="0" borderId="38" xfId="0" applyNumberFormat="1" applyFont="1" applyBorder="1" applyAlignment="1" applyProtection="1">
      <alignment vertical="center"/>
      <protection locked="0"/>
    </xf>
    <xf numFmtId="187" fontId="8" fillId="0" borderId="42" xfId="0" applyNumberFormat="1" applyFont="1" applyBorder="1" applyAlignment="1" applyProtection="1">
      <alignment vertical="center"/>
      <protection locked="0"/>
    </xf>
    <xf numFmtId="187" fontId="8" fillId="0" borderId="24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/>
      <protection locked="0"/>
    </xf>
    <xf numFmtId="187" fontId="19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56" xfId="0" applyNumberFormat="1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187" fontId="8" fillId="0" borderId="57" xfId="0" applyNumberFormat="1" applyFont="1" applyBorder="1" applyAlignment="1" applyProtection="1">
      <alignment vertical="center"/>
      <protection locked="0"/>
    </xf>
    <xf numFmtId="187" fontId="8" fillId="0" borderId="40" xfId="0" applyNumberFormat="1" applyFont="1" applyBorder="1" applyAlignment="1" applyProtection="1">
      <alignment vertical="center"/>
      <protection locked="0"/>
    </xf>
    <xf numFmtId="187" fontId="8" fillId="0" borderId="58" xfId="0" applyNumberFormat="1" applyFont="1" applyBorder="1" applyAlignment="1" applyProtection="1">
      <alignment vertical="center"/>
      <protection locked="0"/>
    </xf>
    <xf numFmtId="187" fontId="8" fillId="0" borderId="18" xfId="0" applyNumberFormat="1" applyFont="1" applyBorder="1" applyAlignment="1" applyProtection="1">
      <alignment vertical="center"/>
      <protection locked="0"/>
    </xf>
    <xf numFmtId="187" fontId="8" fillId="0" borderId="51" xfId="0" applyNumberFormat="1" applyFont="1" applyBorder="1" applyAlignment="1" applyProtection="1">
      <alignment vertical="center"/>
      <protection locked="0"/>
    </xf>
    <xf numFmtId="187" fontId="8" fillId="0" borderId="59" xfId="0" applyNumberFormat="1" applyFont="1" applyBorder="1" applyAlignment="1" applyProtection="1">
      <alignment vertical="center"/>
      <protection locked="0"/>
    </xf>
    <xf numFmtId="187" fontId="8" fillId="0" borderId="60" xfId="0" applyNumberFormat="1" applyFont="1" applyBorder="1" applyAlignment="1" applyProtection="1">
      <alignment vertical="center"/>
      <protection locked="0"/>
    </xf>
    <xf numFmtId="187" fontId="8" fillId="0" borderId="61" xfId="0" applyNumberFormat="1" applyFont="1" applyBorder="1" applyAlignment="1" applyProtection="1">
      <alignment vertical="center"/>
      <protection locked="0"/>
    </xf>
    <xf numFmtId="187" fontId="8" fillId="0" borderId="62" xfId="0" applyNumberFormat="1" applyFont="1" applyBorder="1" applyAlignment="1" applyProtection="1">
      <alignment vertical="center"/>
      <protection locked="0"/>
    </xf>
    <xf numFmtId="0" fontId="10" fillId="0" borderId="45" xfId="0" applyFont="1" applyBorder="1" applyAlignment="1">
      <alignment vertical="center"/>
    </xf>
    <xf numFmtId="187" fontId="8" fillId="0" borderId="61" xfId="0" applyNumberFormat="1" applyFont="1" applyBorder="1" applyAlignment="1" applyProtection="1">
      <alignment vertical="center"/>
      <protection locked="0"/>
    </xf>
    <xf numFmtId="187" fontId="8" fillId="0" borderId="58" xfId="0" applyNumberFormat="1" applyFont="1" applyBorder="1" applyAlignment="1" applyProtection="1">
      <alignment vertical="center"/>
      <protection locked="0"/>
    </xf>
    <xf numFmtId="187" fontId="8" fillId="0" borderId="51" xfId="0" applyNumberFormat="1" applyFont="1" applyBorder="1" applyAlignment="1" applyProtection="1">
      <alignment vertical="center"/>
      <protection locked="0"/>
    </xf>
    <xf numFmtId="187" fontId="8" fillId="0" borderId="0" xfId="0" applyNumberFormat="1" applyFont="1" applyAlignment="1" applyProtection="1">
      <alignment vertical="center"/>
      <protection locked="0"/>
    </xf>
    <xf numFmtId="187" fontId="19" fillId="0" borderId="0" xfId="0" applyNumberFormat="1" applyFont="1" applyBorder="1" applyAlignment="1" applyProtection="1">
      <alignment horizontal="center"/>
      <protection/>
    </xf>
    <xf numFmtId="0" fontId="6" fillId="0" borderId="0" xfId="64" applyFont="1" applyAlignment="1" applyProtection="1">
      <alignment vertical="center"/>
      <protection locked="0"/>
    </xf>
    <xf numFmtId="187" fontId="8" fillId="0" borderId="19" xfId="0" applyNumberFormat="1" applyFont="1" applyBorder="1" applyAlignment="1" applyProtection="1">
      <alignment vertical="center"/>
      <protection locked="0"/>
    </xf>
    <xf numFmtId="187" fontId="8" fillId="0" borderId="43" xfId="0" applyNumberFormat="1" applyFont="1" applyBorder="1" applyAlignment="1" applyProtection="1">
      <alignment vertical="center"/>
      <protection locked="0"/>
    </xf>
    <xf numFmtId="187" fontId="12" fillId="0" borderId="16" xfId="0" applyNumberFormat="1" applyFont="1" applyBorder="1" applyAlignment="1" applyProtection="1">
      <alignment horizontal="center" vertical="center" wrapText="1"/>
      <protection locked="0"/>
    </xf>
    <xf numFmtId="187" fontId="12" fillId="0" borderId="40" xfId="0" applyNumberFormat="1" applyFont="1" applyBorder="1" applyAlignment="1" applyProtection="1">
      <alignment horizontal="center" vertical="center" wrapText="1"/>
      <protection locked="0"/>
    </xf>
    <xf numFmtId="187" fontId="12" fillId="0" borderId="25" xfId="0" applyNumberFormat="1" applyFont="1" applyBorder="1" applyAlignment="1" applyProtection="1">
      <alignment horizontal="center" vertical="center" wrapText="1"/>
      <protection locked="0"/>
    </xf>
    <xf numFmtId="187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87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187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87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87" fontId="8" fillId="0" borderId="16" xfId="0" applyNumberFormat="1" applyFont="1" applyBorder="1" applyAlignment="1" applyProtection="1">
      <alignment vertical="center"/>
      <protection locked="0"/>
    </xf>
    <xf numFmtId="187" fontId="8" fillId="0" borderId="44" xfId="0" applyNumberFormat="1" applyFont="1" applyBorder="1" applyAlignment="1" applyProtection="1">
      <alignment vertical="center"/>
      <protection locked="0"/>
    </xf>
    <xf numFmtId="187" fontId="8" fillId="0" borderId="25" xfId="0" applyNumberFormat="1" applyFont="1" applyBorder="1" applyAlignment="1" applyProtection="1">
      <alignment vertical="center"/>
      <protection locked="0"/>
    </xf>
    <xf numFmtId="187" fontId="8" fillId="0" borderId="16" xfId="0" applyNumberFormat="1" applyFont="1" applyFill="1" applyBorder="1" applyAlignment="1" applyProtection="1">
      <alignment vertical="center"/>
      <protection locked="0"/>
    </xf>
    <xf numFmtId="187" fontId="8" fillId="0" borderId="18" xfId="0" applyNumberFormat="1" applyFont="1" applyFill="1" applyBorder="1" applyAlignment="1" applyProtection="1">
      <alignment vertical="center"/>
      <protection locked="0"/>
    </xf>
    <xf numFmtId="187" fontId="8" fillId="0" borderId="18" xfId="0" applyNumberFormat="1" applyFont="1" applyFill="1" applyBorder="1" applyAlignment="1" applyProtection="1">
      <alignment vertical="center" wrapText="1"/>
      <protection locked="0"/>
    </xf>
    <xf numFmtId="187" fontId="8" fillId="0" borderId="38" xfId="0" applyNumberFormat="1" applyFont="1" applyFill="1" applyBorder="1" applyAlignment="1" applyProtection="1">
      <alignment vertical="center" wrapText="1"/>
      <protection locked="0"/>
    </xf>
    <xf numFmtId="187" fontId="8" fillId="0" borderId="22" xfId="0" applyNumberFormat="1" applyFont="1" applyBorder="1" applyAlignment="1" applyProtection="1">
      <alignment vertical="center"/>
      <protection locked="0"/>
    </xf>
    <xf numFmtId="187" fontId="8" fillId="0" borderId="11" xfId="0" applyNumberFormat="1" applyFont="1" applyBorder="1" applyAlignment="1" applyProtection="1">
      <alignment vertical="center"/>
      <protection locked="0"/>
    </xf>
    <xf numFmtId="187" fontId="8" fillId="0" borderId="20" xfId="0" applyNumberFormat="1" applyFont="1" applyFill="1" applyBorder="1" applyAlignment="1" applyProtection="1">
      <alignment vertical="center"/>
      <protection locked="0"/>
    </xf>
    <xf numFmtId="187" fontId="8" fillId="0" borderId="11" xfId="0" applyNumberFormat="1" applyFont="1" applyFill="1" applyBorder="1" applyAlignment="1" applyProtection="1">
      <alignment vertical="center"/>
      <protection locked="0"/>
    </xf>
    <xf numFmtId="187" fontId="8" fillId="0" borderId="42" xfId="0" applyNumberFormat="1" applyFont="1" applyFill="1" applyBorder="1" applyAlignment="1" applyProtection="1">
      <alignment vertical="center" wrapText="1"/>
      <protection locked="0"/>
    </xf>
    <xf numFmtId="187" fontId="8" fillId="0" borderId="44" xfId="0" applyNumberFormat="1" applyFont="1" applyFill="1" applyBorder="1" applyAlignment="1" applyProtection="1">
      <alignment vertical="center"/>
      <protection locked="0"/>
    </xf>
    <xf numFmtId="187" fontId="8" fillId="0" borderId="44" xfId="0" applyNumberFormat="1" applyFont="1" applyFill="1" applyBorder="1" applyAlignment="1" applyProtection="1">
      <alignment vertical="center" wrapText="1"/>
      <protection locked="0"/>
    </xf>
    <xf numFmtId="187" fontId="8" fillId="0" borderId="18" xfId="0" applyNumberFormat="1" applyFont="1" applyBorder="1" applyAlignment="1" applyProtection="1">
      <alignment vertical="center" wrapText="1"/>
      <protection locked="0"/>
    </xf>
    <xf numFmtId="187" fontId="8" fillId="0" borderId="38" xfId="0" applyNumberFormat="1" applyFont="1" applyBorder="1" applyAlignment="1" applyProtection="1">
      <alignment vertical="center" wrapText="1"/>
      <protection locked="0"/>
    </xf>
    <xf numFmtId="187" fontId="8" fillId="0" borderId="20" xfId="0" applyNumberFormat="1" applyFont="1" applyBorder="1" applyAlignment="1" applyProtection="1">
      <alignment vertical="center"/>
      <protection locked="0"/>
    </xf>
    <xf numFmtId="187" fontId="8" fillId="0" borderId="42" xfId="0" applyNumberFormat="1" applyFont="1" applyBorder="1" applyAlignment="1" applyProtection="1">
      <alignment vertical="center" wrapText="1"/>
      <protection locked="0"/>
    </xf>
    <xf numFmtId="187" fontId="8" fillId="0" borderId="44" xfId="0" applyNumberFormat="1" applyFont="1" applyBorder="1" applyAlignment="1" applyProtection="1">
      <alignment vertical="center" wrapText="1"/>
      <protection locked="0"/>
    </xf>
    <xf numFmtId="187" fontId="8" fillId="0" borderId="27" xfId="0" applyNumberFormat="1" applyFont="1" applyBorder="1" applyAlignment="1" applyProtection="1">
      <alignment vertical="center"/>
      <protection locked="0"/>
    </xf>
    <xf numFmtId="187" fontId="8" fillId="0" borderId="11" xfId="0" applyNumberFormat="1" applyFont="1" applyFill="1" applyBorder="1" applyAlignment="1" applyProtection="1">
      <alignment vertical="center" wrapText="1"/>
      <protection locked="0"/>
    </xf>
    <xf numFmtId="187" fontId="8" fillId="0" borderId="11" xfId="0" applyNumberFormat="1" applyFont="1" applyBorder="1" applyAlignment="1" applyProtection="1">
      <alignment vertical="center" wrapText="1"/>
      <protection locked="0"/>
    </xf>
    <xf numFmtId="187" fontId="8" fillId="0" borderId="21" xfId="0" applyNumberFormat="1" applyFont="1" applyBorder="1" applyAlignment="1" applyProtection="1">
      <alignment vertical="center"/>
      <protection locked="0"/>
    </xf>
    <xf numFmtId="187" fontId="8" fillId="0" borderId="47" xfId="0" applyNumberFormat="1" applyFont="1" applyBorder="1" applyAlignment="1" applyProtection="1">
      <alignment vertical="center"/>
      <protection locked="0"/>
    </xf>
    <xf numFmtId="187" fontId="8" fillId="0" borderId="28" xfId="0" applyNumberFormat="1" applyFont="1" applyBorder="1" applyAlignment="1" applyProtection="1">
      <alignment vertical="center"/>
      <protection locked="0"/>
    </xf>
    <xf numFmtId="187" fontId="8" fillId="0" borderId="47" xfId="0" applyNumberFormat="1" applyFont="1" applyFill="1" applyBorder="1" applyAlignment="1" applyProtection="1">
      <alignment vertical="center" wrapText="1"/>
      <protection locked="0"/>
    </xf>
    <xf numFmtId="187" fontId="8" fillId="0" borderId="47" xfId="0" applyNumberFormat="1" applyFont="1" applyBorder="1" applyAlignment="1" applyProtection="1">
      <alignment vertical="center" wrapText="1"/>
      <protection locked="0"/>
    </xf>
    <xf numFmtId="187" fontId="8" fillId="0" borderId="64" xfId="0" applyNumberFormat="1" applyFont="1" applyBorder="1" applyAlignment="1" applyProtection="1">
      <alignment vertical="center" wrapText="1"/>
      <protection locked="0"/>
    </xf>
    <xf numFmtId="187" fontId="8" fillId="0" borderId="30" xfId="0" applyNumberFormat="1" applyFont="1" applyBorder="1" applyAlignment="1" applyProtection="1">
      <alignment vertical="center"/>
      <protection locked="0"/>
    </xf>
    <xf numFmtId="187" fontId="8" fillId="0" borderId="62" xfId="0" applyNumberFormat="1" applyFont="1" applyFill="1" applyBorder="1" applyAlignment="1" applyProtection="1">
      <alignment vertical="center"/>
      <protection locked="0"/>
    </xf>
    <xf numFmtId="187" fontId="8" fillId="0" borderId="32" xfId="0" applyNumberFormat="1" applyFont="1" applyBorder="1" applyAlignment="1" applyProtection="1">
      <alignment vertical="center"/>
      <protection locked="0"/>
    </xf>
    <xf numFmtId="187" fontId="8" fillId="0" borderId="60" xfId="0" applyNumberFormat="1" applyFont="1" applyFill="1" applyBorder="1" applyAlignment="1" applyProtection="1">
      <alignment vertical="center"/>
      <protection locked="0"/>
    </xf>
    <xf numFmtId="187" fontId="8" fillId="0" borderId="65" xfId="0" applyNumberFormat="1" applyFont="1" applyBorder="1" applyAlignment="1" applyProtection="1">
      <alignment vertical="center"/>
      <protection locked="0"/>
    </xf>
    <xf numFmtId="187" fontId="8" fillId="0" borderId="66" xfId="0" applyNumberFormat="1" applyFont="1" applyBorder="1" applyAlignment="1" applyProtection="1">
      <alignment vertical="center"/>
      <protection locked="0"/>
    </xf>
    <xf numFmtId="187" fontId="8" fillId="0" borderId="34" xfId="0" applyNumberFormat="1" applyFont="1" applyBorder="1" applyAlignment="1" applyProtection="1">
      <alignment vertical="center"/>
      <protection locked="0"/>
    </xf>
    <xf numFmtId="187" fontId="8" fillId="0" borderId="6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87" fontId="18" fillId="0" borderId="0" xfId="0" applyNumberFormat="1" applyFont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187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>
      <alignment vertical="top"/>
    </xf>
    <xf numFmtId="0" fontId="15" fillId="0" borderId="0" xfId="0" applyFont="1" applyAlignment="1" applyProtection="1">
      <alignment horizontal="right" vertical="center"/>
      <protection/>
    </xf>
    <xf numFmtId="187" fontId="7" fillId="0" borderId="0" xfId="0" applyNumberFormat="1" applyFont="1" applyAlignment="1" applyProtection="1">
      <alignment horizontal="centerContinuous" vertical="center"/>
      <protection/>
    </xf>
    <xf numFmtId="187" fontId="8" fillId="0" borderId="0" xfId="0" applyNumberFormat="1" applyFont="1" applyAlignment="1" applyProtection="1">
      <alignment horizontal="centerContinuous" vertical="center"/>
      <protection/>
    </xf>
    <xf numFmtId="187" fontId="8" fillId="0" borderId="0" xfId="0" applyNumberFormat="1" applyFont="1" applyAlignment="1" applyProtection="1">
      <alignment horizontal="right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187" fontId="13" fillId="0" borderId="15" xfId="0" applyNumberFormat="1" applyFont="1" applyBorder="1" applyAlignment="1" applyProtection="1">
      <alignment horizontal="center" vertical="center" wrapText="1"/>
      <protection/>
    </xf>
    <xf numFmtId="187" fontId="13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0" fontId="8" fillId="0" borderId="48" xfId="0" applyFont="1" applyBorder="1" applyAlignment="1" applyProtection="1">
      <alignment vertical="center" wrapText="1"/>
      <protection/>
    </xf>
    <xf numFmtId="49" fontId="8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vertical="center" wrapText="1"/>
      <protection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3" fontId="12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/>
    </xf>
    <xf numFmtId="187" fontId="19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 quotePrefix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187" fontId="18" fillId="0" borderId="0" xfId="0" applyNumberFormat="1" applyFont="1" applyAlignment="1" applyProtection="1">
      <alignment horizontal="center" vertical="center"/>
      <protection/>
    </xf>
    <xf numFmtId="187" fontId="19" fillId="0" borderId="0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58" xfId="0" applyNumberFormat="1" applyFont="1" applyFill="1" applyBorder="1" applyAlignment="1" applyProtection="1">
      <alignment horizontal="right" vertical="center"/>
      <protection locked="0"/>
    </xf>
    <xf numFmtId="187" fontId="8" fillId="0" borderId="18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top"/>
      <protection locked="0"/>
    </xf>
    <xf numFmtId="0" fontId="8" fillId="0" borderId="16" xfId="0" applyFont="1" applyBorder="1" applyAlignment="1">
      <alignment horizontal="center" vertical="center"/>
    </xf>
    <xf numFmtId="187" fontId="17" fillId="0" borderId="21" xfId="0" applyNumberFormat="1" applyFont="1" applyBorder="1" applyAlignment="1">
      <alignment horizontal="center" vertical="center" wrapText="1"/>
    </xf>
    <xf numFmtId="187" fontId="17" fillId="0" borderId="47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87" fontId="6" fillId="0" borderId="18" xfId="0" applyNumberFormat="1" applyFont="1" applyBorder="1" applyAlignment="1" applyProtection="1">
      <alignment vertical="center"/>
      <protection locked="0"/>
    </xf>
    <xf numFmtId="0" fontId="8" fillId="0" borderId="49" xfId="0" applyFont="1" applyBorder="1" applyAlignment="1">
      <alignment vertical="center" wrapText="1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quotePrefix="1">
      <alignment vertical="center"/>
    </xf>
    <xf numFmtId="0" fontId="8" fillId="0" borderId="6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87" fontId="13" fillId="0" borderId="70" xfId="0" applyNumberFormat="1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49" fontId="7" fillId="0" borderId="75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Continuous" vertical="center"/>
    </xf>
    <xf numFmtId="0" fontId="8" fillId="0" borderId="57" xfId="0" applyFont="1" applyBorder="1" applyAlignment="1">
      <alignment horizontal="centerContinuous" vertical="center"/>
    </xf>
    <xf numFmtId="0" fontId="8" fillId="0" borderId="76" xfId="0" applyFont="1" applyBorder="1" applyAlignment="1">
      <alignment horizontal="centerContinuous" vertical="center"/>
    </xf>
    <xf numFmtId="0" fontId="8" fillId="0" borderId="77" xfId="0" applyFont="1" applyBorder="1" applyAlignment="1">
      <alignment horizontal="centerContinuous" vertical="center"/>
    </xf>
    <xf numFmtId="0" fontId="8" fillId="0" borderId="78" xfId="0" applyFont="1" applyBorder="1" applyAlignment="1">
      <alignment horizontal="centerContinuous" vertical="center"/>
    </xf>
    <xf numFmtId="187" fontId="13" fillId="0" borderId="56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42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187" fontId="8" fillId="0" borderId="50" xfId="0" applyNumberFormat="1" applyFont="1" applyBorder="1" applyAlignment="1" applyProtection="1">
      <alignment vertical="center"/>
      <protection locked="0"/>
    </xf>
    <xf numFmtId="187" fontId="8" fillId="0" borderId="37" xfId="0" applyNumberFormat="1" applyFont="1" applyBorder="1" applyAlignment="1" applyProtection="1">
      <alignment vertical="center"/>
      <protection locked="0"/>
    </xf>
    <xf numFmtId="187" fontId="8" fillId="0" borderId="49" xfId="0" applyNumberFormat="1" applyFont="1" applyBorder="1" applyAlignment="1" applyProtection="1">
      <alignment vertical="center"/>
      <protection locked="0"/>
    </xf>
    <xf numFmtId="187" fontId="8" fillId="0" borderId="57" xfId="0" applyNumberFormat="1" applyFont="1" applyBorder="1" applyAlignment="1" applyProtection="1">
      <alignment vertical="center"/>
      <protection locked="0"/>
    </xf>
    <xf numFmtId="187" fontId="8" fillId="0" borderId="78" xfId="0" applyNumberFormat="1" applyFont="1" applyBorder="1" applyAlignment="1" applyProtection="1">
      <alignment vertical="center"/>
      <protection locked="0"/>
    </xf>
    <xf numFmtId="187" fontId="8" fillId="0" borderId="10" xfId="0" applyNumberFormat="1" applyFont="1" applyBorder="1" applyAlignment="1" applyProtection="1">
      <alignment vertical="center"/>
      <protection locked="0"/>
    </xf>
    <xf numFmtId="187" fontId="8" fillId="0" borderId="52" xfId="0" applyNumberFormat="1" applyFont="1" applyBorder="1" applyAlignment="1" applyProtection="1">
      <alignment vertical="center"/>
      <protection locked="0"/>
    </xf>
    <xf numFmtId="187" fontId="8" fillId="0" borderId="46" xfId="0" applyNumberFormat="1" applyFont="1" applyBorder="1" applyAlignment="1" applyProtection="1">
      <alignment vertical="center"/>
      <protection locked="0"/>
    </xf>
    <xf numFmtId="187" fontId="8" fillId="0" borderId="14" xfId="0" applyNumberFormat="1" applyFont="1" applyBorder="1" applyAlignment="1" applyProtection="1">
      <alignment vertical="center"/>
      <protection locked="0"/>
    </xf>
    <xf numFmtId="187" fontId="8" fillId="0" borderId="79" xfId="0" applyNumberFormat="1" applyFont="1" applyBorder="1" applyAlignment="1" applyProtection="1">
      <alignment vertical="center"/>
      <protection locked="0"/>
    </xf>
    <xf numFmtId="187" fontId="10" fillId="0" borderId="69" xfId="0" applyNumberFormat="1" applyFont="1" applyBorder="1" applyAlignment="1" applyProtection="1">
      <alignment vertical="center"/>
      <protection locked="0"/>
    </xf>
    <xf numFmtId="187" fontId="8" fillId="0" borderId="80" xfId="0" applyNumberFormat="1" applyFont="1" applyBorder="1" applyAlignment="1" applyProtection="1">
      <alignment vertical="center"/>
      <protection locked="0"/>
    </xf>
    <xf numFmtId="187" fontId="8" fillId="0" borderId="81" xfId="0" applyNumberFormat="1" applyFont="1" applyBorder="1" applyAlignment="1" applyProtection="1">
      <alignment vertical="center"/>
      <protection locked="0"/>
    </xf>
    <xf numFmtId="187" fontId="10" fillId="0" borderId="82" xfId="0" applyNumberFormat="1" applyFont="1" applyBorder="1" applyAlignment="1" applyProtection="1">
      <alignment vertical="center"/>
      <protection locked="0"/>
    </xf>
    <xf numFmtId="187" fontId="10" fillId="0" borderId="83" xfId="0" applyNumberFormat="1" applyFont="1" applyBorder="1" applyAlignment="1" applyProtection="1">
      <alignment vertical="center"/>
      <protection locked="0"/>
    </xf>
    <xf numFmtId="187" fontId="25" fillId="24" borderId="40" xfId="0" applyNumberFormat="1" applyFont="1" applyFill="1" applyBorder="1" applyAlignment="1" applyProtection="1">
      <alignment vertical="center"/>
      <protection locked="0"/>
    </xf>
    <xf numFmtId="187" fontId="25" fillId="0" borderId="40" xfId="0" applyNumberFormat="1" applyFont="1" applyBorder="1" applyAlignment="1" applyProtection="1">
      <alignment vertical="center"/>
      <protection locked="0"/>
    </xf>
    <xf numFmtId="187" fontId="25" fillId="24" borderId="18" xfId="0" applyNumberFormat="1" applyFont="1" applyFill="1" applyBorder="1" applyAlignment="1" applyProtection="1">
      <alignment vertical="center"/>
      <protection locked="0"/>
    </xf>
    <xf numFmtId="187" fontId="25" fillId="0" borderId="18" xfId="0" applyNumberFormat="1" applyFont="1" applyBorder="1" applyAlignment="1" applyProtection="1">
      <alignment vertical="center"/>
      <protection locked="0"/>
    </xf>
    <xf numFmtId="187" fontId="25" fillId="24" borderId="11" xfId="0" applyNumberFormat="1" applyFont="1" applyFill="1" applyBorder="1" applyAlignment="1" applyProtection="1">
      <alignment vertical="center"/>
      <protection locked="0"/>
    </xf>
    <xf numFmtId="187" fontId="25" fillId="0" borderId="11" xfId="0" applyNumberFormat="1" applyFont="1" applyBorder="1" applyAlignment="1" applyProtection="1">
      <alignment vertical="center"/>
      <protection locked="0"/>
    </xf>
    <xf numFmtId="187" fontId="25" fillId="0" borderId="16" xfId="0" applyNumberFormat="1" applyFont="1" applyBorder="1" applyAlignment="1" applyProtection="1">
      <alignment vertical="center"/>
      <protection locked="0"/>
    </xf>
    <xf numFmtId="187" fontId="25" fillId="24" borderId="44" xfId="0" applyNumberFormat="1" applyFont="1" applyFill="1" applyBorder="1" applyAlignment="1" applyProtection="1">
      <alignment vertical="center"/>
      <protection locked="0"/>
    </xf>
    <xf numFmtId="187" fontId="25" fillId="0" borderId="44" xfId="0" applyNumberFormat="1" applyFont="1" applyBorder="1" applyAlignment="1" applyProtection="1">
      <alignment vertical="center"/>
      <protection locked="0"/>
    </xf>
    <xf numFmtId="187" fontId="25" fillId="0" borderId="21" xfId="0" applyNumberFormat="1" applyFont="1" applyBorder="1" applyAlignment="1" applyProtection="1">
      <alignment vertical="center"/>
      <protection locked="0"/>
    </xf>
    <xf numFmtId="187" fontId="25" fillId="24" borderId="47" xfId="0" applyNumberFormat="1" applyFont="1" applyFill="1" applyBorder="1" applyAlignment="1" applyProtection="1">
      <alignment vertical="center"/>
      <protection locked="0"/>
    </xf>
    <xf numFmtId="187" fontId="25" fillId="0" borderId="47" xfId="0" applyNumberFormat="1" applyFont="1" applyBorder="1" applyAlignment="1" applyProtection="1">
      <alignment vertical="center"/>
      <protection locked="0"/>
    </xf>
    <xf numFmtId="187" fontId="25" fillId="0" borderId="12" xfId="0" applyNumberFormat="1" applyFont="1" applyBorder="1" applyAlignment="1" applyProtection="1">
      <alignment vertical="center"/>
      <protection locked="0"/>
    </xf>
    <xf numFmtId="187" fontId="25" fillId="24" borderId="15" xfId="0" applyNumberFormat="1" applyFont="1" applyFill="1" applyBorder="1" applyAlignment="1" applyProtection="1">
      <alignment vertical="center"/>
      <protection locked="0"/>
    </xf>
    <xf numFmtId="187" fontId="25" fillId="0" borderId="15" xfId="0" applyNumberFormat="1" applyFont="1" applyBorder="1" applyAlignment="1" applyProtection="1">
      <alignment vertical="center"/>
      <protection locked="0"/>
    </xf>
    <xf numFmtId="187" fontId="8" fillId="0" borderId="25" xfId="0" applyNumberFormat="1" applyFont="1" applyBorder="1" applyAlignment="1" applyProtection="1">
      <alignment/>
      <protection locked="0"/>
    </xf>
    <xf numFmtId="187" fontId="8" fillId="0" borderId="45" xfId="0" applyNumberFormat="1" applyFont="1" applyBorder="1" applyAlignment="1" applyProtection="1">
      <alignment/>
      <protection locked="0"/>
    </xf>
    <xf numFmtId="187" fontId="8" fillId="0" borderId="27" xfId="0" applyNumberFormat="1" applyFont="1" applyBorder="1" applyAlignment="1" applyProtection="1">
      <alignment/>
      <protection locked="0"/>
    </xf>
    <xf numFmtId="187" fontId="8" fillId="0" borderId="43" xfId="0" applyNumberFormat="1" applyFont="1" applyBorder="1" applyAlignment="1" applyProtection="1">
      <alignment/>
      <protection locked="0"/>
    </xf>
    <xf numFmtId="187" fontId="8" fillId="0" borderId="84" xfId="0" applyNumberFormat="1" applyFont="1" applyBorder="1" applyAlignment="1" applyProtection="1">
      <alignment/>
      <protection locked="0"/>
    </xf>
    <xf numFmtId="187" fontId="8" fillId="0" borderId="13" xfId="0" applyNumberFormat="1" applyFont="1" applyBorder="1" applyAlignment="1" applyProtection="1">
      <alignment/>
      <protection locked="0"/>
    </xf>
    <xf numFmtId="187" fontId="6" fillId="0" borderId="50" xfId="0" applyNumberFormat="1" applyFont="1" applyBorder="1" applyAlignment="1" applyProtection="1">
      <alignment vertical="center" wrapText="1"/>
      <protection locked="0"/>
    </xf>
    <xf numFmtId="187" fontId="6" fillId="0" borderId="58" xfId="0" applyNumberFormat="1" applyFont="1" applyBorder="1" applyAlignment="1" applyProtection="1">
      <alignment vertical="center"/>
      <protection locked="0"/>
    </xf>
    <xf numFmtId="187" fontId="6" fillId="0" borderId="85" xfId="0" applyNumberFormat="1" applyFont="1" applyBorder="1" applyAlignment="1" applyProtection="1">
      <alignment vertical="center"/>
      <protection locked="0"/>
    </xf>
    <xf numFmtId="187" fontId="6" fillId="0" borderId="51" xfId="0" applyNumberFormat="1" applyFont="1" applyBorder="1" applyAlignment="1" applyProtection="1">
      <alignment vertical="center"/>
      <protection locked="0"/>
    </xf>
    <xf numFmtId="0" fontId="12" fillId="0" borderId="4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Continuous" vertical="center"/>
    </xf>
    <xf numFmtId="0" fontId="8" fillId="0" borderId="86" xfId="0" applyFont="1" applyBorder="1" applyAlignment="1">
      <alignment horizontal="centerContinuous" vertical="center" wrapText="1"/>
    </xf>
    <xf numFmtId="0" fontId="8" fillId="0" borderId="87" xfId="0" applyFont="1" applyBorder="1" applyAlignment="1">
      <alignment horizontal="centerContinuous" vertical="center"/>
    </xf>
    <xf numFmtId="0" fontId="8" fillId="0" borderId="88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 shrinkToFit="1"/>
    </xf>
    <xf numFmtId="49" fontId="13" fillId="0" borderId="22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187" fontId="19" fillId="0" borderId="0" xfId="0" applyNumberFormat="1" applyFont="1" applyAlignment="1" applyProtection="1">
      <alignment horizontal="left" vertical="top"/>
      <protection locked="0"/>
    </xf>
    <xf numFmtId="0" fontId="8" fillId="0" borderId="57" xfId="0" applyFont="1" applyBorder="1" applyAlignment="1">
      <alignment horizontal="centerContinuous" vertical="center" wrapText="1"/>
    </xf>
    <xf numFmtId="0" fontId="16" fillId="0" borderId="77" xfId="0" applyFont="1" applyBorder="1" applyAlignment="1">
      <alignment horizontal="centerContinuous" vertical="center" wrapText="1"/>
    </xf>
    <xf numFmtId="0" fontId="16" fillId="0" borderId="57" xfId="0" applyFont="1" applyBorder="1" applyAlignment="1">
      <alignment horizontal="centerContinuous" vertical="center" wrapText="1"/>
    </xf>
    <xf numFmtId="0" fontId="13" fillId="0" borderId="37" xfId="0" applyFont="1" applyBorder="1" applyAlignment="1">
      <alignment horizontal="centerContinuous" vertical="center" wrapText="1"/>
    </xf>
    <xf numFmtId="0" fontId="13" fillId="0" borderId="49" xfId="0" applyFont="1" applyBorder="1" applyAlignment="1">
      <alignment horizontal="centerContinuous" vertical="center" wrapText="1"/>
    </xf>
    <xf numFmtId="0" fontId="17" fillId="0" borderId="57" xfId="0" applyFont="1" applyBorder="1" applyAlignment="1">
      <alignment horizontal="centerContinuous" vertical="center" wrapText="1"/>
    </xf>
    <xf numFmtId="0" fontId="16" fillId="0" borderId="13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Continuous" vertical="center"/>
    </xf>
    <xf numFmtId="0" fontId="13" fillId="0" borderId="36" xfId="0" applyFont="1" applyBorder="1" applyAlignment="1">
      <alignment horizontal="centerContinuous" vertical="center"/>
    </xf>
    <xf numFmtId="49" fontId="8" fillId="0" borderId="39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87" fontId="19" fillId="0" borderId="0" xfId="0" applyNumberFormat="1" applyFont="1" applyAlignment="1" applyProtection="1">
      <alignment horizontal="right" vertical="center"/>
      <protection locked="0"/>
    </xf>
    <xf numFmtId="187" fontId="19" fillId="0" borderId="0" xfId="0" applyNumberFormat="1" applyFont="1" applyBorder="1" applyAlignment="1" applyProtection="1">
      <alignment horizontal="right"/>
      <protection locked="0"/>
    </xf>
    <xf numFmtId="187" fontId="19" fillId="0" borderId="0" xfId="0" applyNumberFormat="1" applyFont="1" applyBorder="1" applyAlignment="1" applyProtection="1">
      <alignment horizontal="left" vertical="center"/>
      <protection locked="0"/>
    </xf>
    <xf numFmtId="187" fontId="1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49" fontId="10" fillId="0" borderId="39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wrapText="1"/>
    </xf>
    <xf numFmtId="0" fontId="10" fillId="0" borderId="0" xfId="0" applyFont="1" applyAlignment="1">
      <alignment/>
    </xf>
    <xf numFmtId="0" fontId="8" fillId="0" borderId="45" xfId="0" applyFont="1" applyBorder="1" applyAlignment="1">
      <alignment wrapText="1"/>
    </xf>
    <xf numFmtId="49" fontId="10" fillId="0" borderId="1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wrapText="1"/>
    </xf>
    <xf numFmtId="0" fontId="10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25" fillId="0" borderId="35" xfId="62" applyFont="1" applyFill="1" applyBorder="1" applyAlignment="1" applyProtection="1">
      <alignment horizontal="center" vertical="center" wrapText="1"/>
      <protection/>
    </xf>
    <xf numFmtId="0" fontId="25" fillId="0" borderId="49" xfId="62" applyFont="1" applyFill="1" applyBorder="1" applyAlignment="1" applyProtection="1">
      <alignment horizontal="center" vertical="center" wrapText="1"/>
      <protection/>
    </xf>
    <xf numFmtId="0" fontId="12" fillId="0" borderId="36" xfId="0" applyFont="1" applyBorder="1" applyAlignment="1">
      <alignment horizontal="center" vertical="center"/>
    </xf>
    <xf numFmtId="0" fontId="25" fillId="0" borderId="37" xfId="62" applyFont="1" applyFill="1" applyBorder="1" applyAlignment="1" applyProtection="1">
      <alignment horizontal="center" vertical="center" wrapText="1"/>
      <protection/>
    </xf>
    <xf numFmtId="0" fontId="13" fillId="0" borderId="3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37" fontId="25" fillId="0" borderId="45" xfId="63" applyFont="1" applyFill="1" applyBorder="1" applyAlignment="1" applyProtection="1">
      <alignment vertical="center" wrapText="1"/>
      <protection/>
    </xf>
    <xf numFmtId="37" fontId="25" fillId="0" borderId="22" xfId="63" applyFont="1" applyFill="1" applyBorder="1" applyAlignment="1" applyProtection="1">
      <alignment vertical="center"/>
      <protection/>
    </xf>
    <xf numFmtId="37" fontId="26" fillId="0" borderId="36" xfId="63" applyFont="1" applyFill="1" applyBorder="1" applyAlignment="1" applyProtection="1">
      <alignment vertical="center"/>
      <protection/>
    </xf>
    <xf numFmtId="187" fontId="19" fillId="0" borderId="0" xfId="0" applyNumberFormat="1" applyFont="1" applyBorder="1" applyAlignment="1" applyProtection="1">
      <alignment horizontal="center" vertical="center"/>
      <protection locked="0"/>
    </xf>
    <xf numFmtId="187" fontId="19" fillId="0" borderId="0" xfId="0" applyNumberFormat="1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8" fillId="0" borderId="57" xfId="0" applyFont="1" applyBorder="1" applyAlignment="1">
      <alignment horizontal="centerContinuous" vertical="center" wrapText="1"/>
    </xf>
    <xf numFmtId="0" fontId="8" fillId="0" borderId="77" xfId="0" applyFont="1" applyBorder="1" applyAlignment="1">
      <alignment horizontal="centerContinuous" vertical="center" wrapText="1"/>
    </xf>
    <xf numFmtId="0" fontId="8" fillId="0" borderId="76" xfId="0" applyFont="1" applyBorder="1" applyAlignment="1">
      <alignment horizontal="centerContinuous" vertical="center" wrapText="1"/>
    </xf>
    <xf numFmtId="0" fontId="8" fillId="0" borderId="50" xfId="0" applyFont="1" applyBorder="1" applyAlignment="1">
      <alignment horizontal="centerContinuous" vertical="center" wrapText="1"/>
    </xf>
    <xf numFmtId="0" fontId="8" fillId="0" borderId="46" xfId="0" applyFont="1" applyBorder="1" applyAlignment="1">
      <alignment horizontal="center" vertical="center"/>
    </xf>
    <xf numFmtId="0" fontId="25" fillId="0" borderId="37" xfId="62" applyFont="1" applyFill="1" applyBorder="1" applyAlignment="1" applyProtection="1">
      <alignment horizontal="center" vertical="center" wrapText="1"/>
      <protection/>
    </xf>
    <xf numFmtId="0" fontId="8" fillId="0" borderId="49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7" fontId="25" fillId="0" borderId="22" xfId="63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8" fillId="0" borderId="37" xfId="62" applyFont="1" applyFill="1" applyBorder="1" applyAlignment="1" applyProtection="1">
      <alignment horizontal="center" vertical="center" wrapText="1"/>
      <protection/>
    </xf>
    <xf numFmtId="0" fontId="17" fillId="0" borderId="37" xfId="62" applyFont="1" applyFill="1" applyBorder="1" applyAlignment="1" applyProtection="1">
      <alignment horizontal="center" vertical="center" wrapText="1"/>
      <protection/>
    </xf>
    <xf numFmtId="0" fontId="17" fillId="0" borderId="11" xfId="62" applyFont="1" applyFill="1" applyBorder="1" applyAlignment="1" applyProtection="1">
      <alignment horizontal="center" vertical="center" wrapText="1"/>
      <protection/>
    </xf>
    <xf numFmtId="0" fontId="17" fillId="0" borderId="51" xfId="62" applyFont="1" applyFill="1" applyBorder="1" applyAlignment="1" applyProtection="1">
      <alignment horizontal="center" vertical="center" wrapText="1"/>
      <protection/>
    </xf>
    <xf numFmtId="0" fontId="17" fillId="0" borderId="49" xfId="62" applyFont="1" applyFill="1" applyBorder="1" applyAlignment="1" applyProtection="1">
      <alignment horizontal="center" vertical="center" wrapText="1"/>
      <protection/>
    </xf>
    <xf numFmtId="0" fontId="17" fillId="0" borderId="35" xfId="62" applyFont="1" applyFill="1" applyBorder="1" applyAlignment="1" applyProtection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37" fontId="8" fillId="0" borderId="22" xfId="63" applyFont="1" applyFill="1" applyBorder="1" applyAlignment="1" applyProtection="1">
      <alignment vertical="center"/>
      <protection/>
    </xf>
    <xf numFmtId="0" fontId="13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52" xfId="0" applyFont="1" applyBorder="1" applyAlignment="1">
      <alignment horizontal="centerContinuous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Continuous"/>
    </xf>
    <xf numFmtId="0" fontId="8" fillId="0" borderId="76" xfId="0" applyFont="1" applyBorder="1" applyAlignment="1">
      <alignment horizontal="centerContinuous" vertical="center" wrapText="1"/>
    </xf>
    <xf numFmtId="0" fontId="8" fillId="0" borderId="78" xfId="0" applyFont="1" applyBorder="1" applyAlignment="1">
      <alignment horizontal="centerContinuous"/>
    </xf>
    <xf numFmtId="0" fontId="8" fillId="0" borderId="50" xfId="0" applyFont="1" applyBorder="1" applyAlignment="1">
      <alignment horizontal="centerContinuous" vertical="center" wrapText="1"/>
    </xf>
    <xf numFmtId="0" fontId="17" fillId="0" borderId="37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37" fontId="25" fillId="0" borderId="22" xfId="63" applyFont="1" applyFill="1" applyBorder="1" applyAlignment="1" applyProtection="1">
      <alignment/>
      <protection/>
    </xf>
    <xf numFmtId="0" fontId="7" fillId="0" borderId="0" xfId="0" applyFont="1" applyAlignment="1">
      <alignment horizontal="centerContinuous" vertical="center"/>
    </xf>
    <xf numFmtId="0" fontId="8" fillId="0" borderId="4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187" fontId="7" fillId="0" borderId="0" xfId="0" applyNumberFormat="1" applyFont="1" applyAlignment="1">
      <alignment horizontal="centerContinuous" vertical="center"/>
    </xf>
    <xf numFmtId="187" fontId="8" fillId="0" borderId="0" xfId="0" applyNumberFormat="1" applyFont="1" applyAlignment="1">
      <alignment horizontal="centerContinuous" vertical="center"/>
    </xf>
    <xf numFmtId="187" fontId="8" fillId="0" borderId="0" xfId="0" applyNumberFormat="1" applyFont="1" applyAlignment="1">
      <alignment horizontal="right"/>
    </xf>
    <xf numFmtId="0" fontId="8" fillId="0" borderId="43" xfId="0" applyFont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 vertical="center" wrapText="1"/>
    </xf>
    <xf numFmtId="187" fontId="6" fillId="0" borderId="16" xfId="0" applyNumberFormat="1" applyFont="1" applyBorder="1" applyAlignment="1" applyProtection="1">
      <alignment vertical="center" wrapText="1"/>
      <protection locked="0"/>
    </xf>
    <xf numFmtId="187" fontId="6" fillId="0" borderId="44" xfId="0" applyNumberFormat="1" applyFont="1" applyBorder="1" applyAlignment="1" applyProtection="1">
      <alignment vertical="center" wrapText="1"/>
      <protection locked="0"/>
    </xf>
    <xf numFmtId="187" fontId="6" fillId="0" borderId="45" xfId="0" applyNumberFormat="1" applyFont="1" applyBorder="1" applyAlignment="1" applyProtection="1">
      <alignment vertical="center" wrapText="1"/>
      <protection locked="0"/>
    </xf>
    <xf numFmtId="0" fontId="8" fillId="0" borderId="19" xfId="0" applyFont="1" applyBorder="1" applyAlignment="1">
      <alignment horizontal="left" vertical="center" wrapText="1"/>
    </xf>
    <xf numFmtId="187" fontId="6" fillId="0" borderId="17" xfId="0" applyNumberFormat="1" applyFont="1" applyBorder="1" applyAlignment="1" applyProtection="1">
      <alignment vertical="center"/>
      <protection locked="0"/>
    </xf>
    <xf numFmtId="0" fontId="8" fillId="0" borderId="48" xfId="0" applyFont="1" applyBorder="1" applyAlignment="1">
      <alignment vertical="center" wrapText="1"/>
    </xf>
    <xf numFmtId="187" fontId="6" fillId="0" borderId="21" xfId="0" applyNumberFormat="1" applyFont="1" applyBorder="1" applyAlignment="1" applyProtection="1">
      <alignment vertical="center"/>
      <protection locked="0"/>
    </xf>
    <xf numFmtId="187" fontId="6" fillId="0" borderId="47" xfId="0" applyNumberFormat="1" applyFont="1" applyBorder="1" applyAlignment="1" applyProtection="1">
      <alignment vertical="center"/>
      <protection locked="0"/>
    </xf>
    <xf numFmtId="187" fontId="6" fillId="0" borderId="20" xfId="0" applyNumberFormat="1" applyFont="1" applyBorder="1" applyAlignment="1" applyProtection="1">
      <alignment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187" fontId="18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87" fontId="8" fillId="0" borderId="50" xfId="0" applyNumberFormat="1" applyFont="1" applyBorder="1" applyAlignment="1" applyProtection="1">
      <alignment horizontal="center" vertical="center"/>
      <protection locked="0"/>
    </xf>
    <xf numFmtId="187" fontId="8" fillId="0" borderId="41" xfId="0" applyNumberFormat="1" applyFont="1" applyBorder="1" applyAlignment="1" applyProtection="1">
      <alignment horizontal="center" vertical="center"/>
      <protection locked="0"/>
    </xf>
    <xf numFmtId="187" fontId="8" fillId="0" borderId="51" xfId="0" applyNumberFormat="1" applyFont="1" applyBorder="1" applyAlignment="1" applyProtection="1">
      <alignment horizontal="center" vertical="center"/>
      <protection locked="0"/>
    </xf>
    <xf numFmtId="0" fontId="1" fillId="0" borderId="0" xfId="69" applyAlignment="1">
      <alignment horizontal="right"/>
      <protection/>
    </xf>
    <xf numFmtId="187" fontId="10" fillId="0" borderId="16" xfId="0" applyNumberFormat="1" applyFont="1" applyBorder="1" applyAlignment="1" applyProtection="1">
      <alignment/>
      <protection locked="0"/>
    </xf>
    <xf numFmtId="187" fontId="10" fillId="0" borderId="50" xfId="0" applyNumberFormat="1" applyFont="1" applyBorder="1" applyAlignment="1" applyProtection="1">
      <alignment/>
      <protection locked="0"/>
    </xf>
    <xf numFmtId="187" fontId="10" fillId="0" borderId="44" xfId="0" applyNumberFormat="1" applyFont="1" applyBorder="1" applyAlignment="1" applyProtection="1">
      <alignment/>
      <protection locked="0"/>
    </xf>
    <xf numFmtId="187" fontId="10" fillId="0" borderId="38" xfId="0" applyNumberFormat="1" applyFont="1" applyBorder="1" applyAlignment="1" applyProtection="1">
      <alignment/>
      <protection locked="0"/>
    </xf>
    <xf numFmtId="187" fontId="8" fillId="0" borderId="16" xfId="0" applyNumberFormat="1" applyFont="1" applyBorder="1" applyAlignment="1" applyProtection="1">
      <alignment/>
      <protection locked="0"/>
    </xf>
    <xf numFmtId="187" fontId="25" fillId="0" borderId="50" xfId="63" applyNumberFormat="1" applyFont="1" applyFill="1" applyBorder="1" applyAlignment="1" applyProtection="1">
      <alignment vertical="center"/>
      <protection locked="0"/>
    </xf>
    <xf numFmtId="187" fontId="25" fillId="0" borderId="45" xfId="63" applyNumberFormat="1" applyFont="1" applyFill="1" applyBorder="1" applyAlignment="1" applyProtection="1">
      <alignment vertical="center"/>
      <protection locked="0"/>
    </xf>
    <xf numFmtId="187" fontId="25" fillId="0" borderId="37" xfId="63" applyNumberFormat="1" applyFont="1" applyFill="1" applyBorder="1" applyAlignment="1" applyProtection="1">
      <alignment vertical="center"/>
      <protection locked="0"/>
    </xf>
    <xf numFmtId="187" fontId="25" fillId="0" borderId="36" xfId="63" applyNumberFormat="1" applyFont="1" applyFill="1" applyBorder="1" applyAlignment="1" applyProtection="1">
      <alignment vertical="center"/>
      <protection locked="0"/>
    </xf>
    <xf numFmtId="0" fontId="13" fillId="0" borderId="46" xfId="0" applyFont="1" applyBorder="1" applyAlignment="1">
      <alignment horizontal="center" vertical="center" wrapText="1"/>
    </xf>
    <xf numFmtId="187" fontId="8" fillId="0" borderId="89" xfId="0" applyNumberFormat="1" applyFont="1" applyBorder="1" applyAlignment="1" applyProtection="1">
      <alignment vertical="center"/>
      <protection locked="0"/>
    </xf>
    <xf numFmtId="187" fontId="8" fillId="0" borderId="90" xfId="0" applyNumberFormat="1" applyFont="1" applyBorder="1" applyAlignment="1" applyProtection="1">
      <alignment vertical="center"/>
      <protection locked="0"/>
    </xf>
    <xf numFmtId="187" fontId="25" fillId="0" borderId="37" xfId="63" applyNumberFormat="1" applyFont="1" applyFill="1" applyBorder="1" applyAlignment="1" applyProtection="1">
      <alignment vertical="center"/>
      <protection locked="0"/>
    </xf>
    <xf numFmtId="187" fontId="8" fillId="0" borderId="50" xfId="63" applyNumberFormat="1" applyFont="1" applyFill="1" applyBorder="1" applyAlignment="1" applyProtection="1">
      <alignment vertical="center"/>
      <protection locked="0"/>
    </xf>
    <xf numFmtId="187" fontId="8" fillId="0" borderId="44" xfId="63" applyNumberFormat="1" applyFont="1" applyFill="1" applyBorder="1" applyAlignment="1" applyProtection="1">
      <alignment vertical="center"/>
      <protection locked="0"/>
    </xf>
    <xf numFmtId="187" fontId="8" fillId="0" borderId="38" xfId="63" applyNumberFormat="1" applyFont="1" applyFill="1" applyBorder="1" applyAlignment="1" applyProtection="1">
      <alignment vertical="center"/>
      <protection locked="0"/>
    </xf>
    <xf numFmtId="187" fontId="8" fillId="0" borderId="51" xfId="63" applyNumberFormat="1" applyFont="1" applyFill="1" applyBorder="1" applyAlignment="1" applyProtection="1">
      <alignment vertical="center"/>
      <protection locked="0"/>
    </xf>
    <xf numFmtId="187" fontId="8" fillId="0" borderId="42" xfId="63" applyNumberFormat="1" applyFont="1" applyFill="1" applyBorder="1" applyAlignment="1" applyProtection="1">
      <alignment vertical="center"/>
      <protection locked="0"/>
    </xf>
    <xf numFmtId="187" fontId="8" fillId="0" borderId="91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87" fontId="8" fillId="0" borderId="50" xfId="0" applyNumberFormat="1" applyFont="1" applyFill="1" applyBorder="1" applyAlignment="1" applyProtection="1">
      <alignment vertical="center"/>
      <protection locked="0"/>
    </xf>
    <xf numFmtId="189" fontId="8" fillId="0" borderId="50" xfId="0" applyNumberFormat="1" applyFont="1" applyBorder="1" applyAlignment="1" applyProtection="1">
      <alignment vertical="center"/>
      <protection locked="0"/>
    </xf>
    <xf numFmtId="187" fontId="25" fillId="0" borderId="49" xfId="63" applyNumberFormat="1" applyFont="1" applyFill="1" applyBorder="1" applyAlignment="1" applyProtection="1">
      <alignment vertical="center"/>
      <protection locked="0"/>
    </xf>
    <xf numFmtId="187" fontId="25" fillId="0" borderId="37" xfId="63" applyNumberFormat="1" applyFont="1" applyFill="1" applyBorder="1" applyAlignment="1" applyProtection="1">
      <alignment/>
      <protection locked="0"/>
    </xf>
    <xf numFmtId="187" fontId="25" fillId="0" borderId="43" xfId="63" applyNumberFormat="1" applyFont="1" applyFill="1" applyBorder="1" applyAlignment="1" applyProtection="1">
      <alignment/>
      <protection locked="0"/>
    </xf>
    <xf numFmtId="0" fontId="8" fillId="0" borderId="25" xfId="0" applyFont="1" applyBorder="1" applyAlignment="1">
      <alignment vertical="center" wrapText="1"/>
    </xf>
    <xf numFmtId="37" fontId="26" fillId="0" borderId="55" xfId="63" applyFont="1" applyFill="1" applyBorder="1" applyAlignment="1" applyProtection="1">
      <alignment/>
      <protection/>
    </xf>
    <xf numFmtId="187" fontId="8" fillId="0" borderId="39" xfId="0" applyNumberFormat="1" applyFont="1" applyBorder="1" applyAlignment="1" applyProtection="1">
      <alignment/>
      <protection locked="0"/>
    </xf>
    <xf numFmtId="187" fontId="25" fillId="0" borderId="22" xfId="63" applyNumberFormat="1" applyFont="1" applyFill="1" applyBorder="1" applyAlignment="1" applyProtection="1">
      <alignment/>
      <protection locked="0"/>
    </xf>
    <xf numFmtId="187" fontId="8" fillId="0" borderId="22" xfId="0" applyNumberFormat="1" applyFont="1" applyBorder="1" applyAlignment="1" applyProtection="1">
      <alignment vertical="center"/>
      <protection locked="0"/>
    </xf>
    <xf numFmtId="187" fontId="6" fillId="0" borderId="39" xfId="0" applyNumberFormat="1" applyFont="1" applyBorder="1" applyAlignment="1" applyProtection="1">
      <alignment vertical="center"/>
      <protection locked="0"/>
    </xf>
    <xf numFmtId="187" fontId="25" fillId="0" borderId="11" xfId="63" applyNumberFormat="1" applyFont="1" applyFill="1" applyBorder="1" applyAlignment="1" applyProtection="1">
      <alignment vertical="center"/>
      <protection locked="0"/>
    </xf>
    <xf numFmtId="187" fontId="25" fillId="0" borderId="51" xfId="63" applyNumberFormat="1" applyFont="1" applyFill="1" applyBorder="1" applyAlignment="1" applyProtection="1">
      <alignment vertical="center"/>
      <protection locked="0"/>
    </xf>
    <xf numFmtId="187" fontId="25" fillId="0" borderId="42" xfId="63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187" fontId="8" fillId="0" borderId="36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center"/>
      <protection locked="0"/>
    </xf>
    <xf numFmtId="187" fontId="8" fillId="0" borderId="0" xfId="0" applyNumberFormat="1" applyFont="1" applyBorder="1" applyAlignment="1" applyProtection="1">
      <alignment vertical="center"/>
      <protection locked="0"/>
    </xf>
    <xf numFmtId="187" fontId="13" fillId="0" borderId="24" xfId="0" applyNumberFormat="1" applyFont="1" applyBorder="1" applyAlignment="1">
      <alignment horizontal="center" vertical="center" wrapText="1"/>
    </xf>
    <xf numFmtId="0" fontId="26" fillId="0" borderId="36" xfId="62" applyFont="1" applyFill="1" applyBorder="1" applyAlignment="1" applyProtection="1">
      <alignment horizontal="center" vertical="center" wrapText="1"/>
      <protection/>
    </xf>
    <xf numFmtId="37" fontId="25" fillId="0" borderId="45" xfId="63" applyFont="1" applyFill="1" applyBorder="1" applyAlignment="1" applyProtection="1">
      <alignment vertical="center"/>
      <protection/>
    </xf>
    <xf numFmtId="0" fontId="16" fillId="0" borderId="36" xfId="62" applyFont="1" applyFill="1" applyBorder="1" applyAlignment="1" applyProtection="1">
      <alignment horizontal="center" vertical="center" wrapText="1"/>
      <protection/>
    </xf>
    <xf numFmtId="0" fontId="13" fillId="0" borderId="36" xfId="0" applyFont="1" applyBorder="1" applyAlignment="1">
      <alignment horizontal="center" vertical="center"/>
    </xf>
    <xf numFmtId="37" fontId="8" fillId="0" borderId="45" xfId="63" applyFont="1" applyFill="1" applyBorder="1" applyAlignment="1" applyProtection="1">
      <alignment vertical="center" wrapText="1"/>
      <protection/>
    </xf>
    <xf numFmtId="37" fontId="8" fillId="0" borderId="45" xfId="63" applyFont="1" applyFill="1" applyBorder="1" applyAlignment="1" applyProtection="1">
      <alignment vertical="center"/>
      <protection/>
    </xf>
    <xf numFmtId="37" fontId="16" fillId="0" borderId="36" xfId="63" applyFont="1" applyFill="1" applyBorder="1" applyAlignment="1" applyProtection="1">
      <alignment vertical="center"/>
      <protection/>
    </xf>
    <xf numFmtId="0" fontId="25" fillId="0" borderId="45" xfId="62" applyFont="1" applyFill="1" applyBorder="1" applyAlignment="1" applyProtection="1">
      <alignment vertical="center"/>
      <protection/>
    </xf>
    <xf numFmtId="0" fontId="25" fillId="0" borderId="45" xfId="62" applyFont="1" applyFill="1" applyBorder="1" applyAlignment="1" applyProtection="1">
      <alignment vertical="center" wrapText="1"/>
      <protection/>
    </xf>
    <xf numFmtId="0" fontId="7" fillId="0" borderId="36" xfId="0" applyFont="1" applyBorder="1" applyAlignment="1">
      <alignment vertical="center"/>
    </xf>
    <xf numFmtId="0" fontId="25" fillId="0" borderId="45" xfId="62" applyFont="1" applyFill="1" applyBorder="1" applyAlignment="1" applyProtection="1">
      <alignment vertical="center" wrapText="1"/>
      <protection/>
    </xf>
    <xf numFmtId="0" fontId="25" fillId="0" borderId="45" xfId="62" applyFont="1" applyFill="1" applyBorder="1" applyAlignment="1" applyProtection="1">
      <alignment horizontal="left" vertical="center" wrapText="1"/>
      <protection/>
    </xf>
    <xf numFmtId="0" fontId="10" fillId="0" borderId="36" xfId="0" applyFont="1" applyBorder="1" applyAlignment="1">
      <alignment vertical="center" wrapText="1"/>
    </xf>
    <xf numFmtId="0" fontId="16" fillId="0" borderId="36" xfId="62" applyFont="1" applyFill="1" applyBorder="1" applyAlignment="1" applyProtection="1">
      <alignment horizontal="center" vertical="center" wrapText="1"/>
      <protection/>
    </xf>
    <xf numFmtId="0" fontId="8" fillId="0" borderId="45" xfId="0" applyFont="1" applyBorder="1" applyAlignment="1">
      <alignment vertical="center" wrapText="1"/>
    </xf>
    <xf numFmtId="37" fontId="16" fillId="0" borderId="36" xfId="63" applyFont="1" applyFill="1" applyBorder="1" applyAlignment="1" applyProtection="1">
      <alignment vertical="center"/>
      <protection/>
    </xf>
    <xf numFmtId="37" fontId="25" fillId="0" borderId="45" xfId="63" applyFont="1" applyFill="1" applyBorder="1" applyAlignment="1" applyProtection="1">
      <alignment vertical="center" wrapText="1"/>
      <protection/>
    </xf>
    <xf numFmtId="37" fontId="25" fillId="0" borderId="36" xfId="63" applyFont="1" applyFill="1" applyBorder="1" applyAlignment="1" applyProtection="1">
      <alignment vertical="center"/>
      <protection/>
    </xf>
    <xf numFmtId="187" fontId="8" fillId="0" borderId="92" xfId="0" applyNumberFormat="1" applyFont="1" applyBorder="1" applyAlignment="1" applyProtection="1">
      <alignment/>
      <protection locked="0"/>
    </xf>
    <xf numFmtId="187" fontId="6" fillId="0" borderId="40" xfId="0" applyNumberFormat="1" applyFont="1" applyBorder="1" applyAlignment="1" applyProtection="1">
      <alignment vertical="center"/>
      <protection locked="0"/>
    </xf>
    <xf numFmtId="187" fontId="6" fillId="0" borderId="41" xfId="0" applyNumberFormat="1" applyFont="1" applyBorder="1" applyAlignment="1" applyProtection="1">
      <alignment vertical="center"/>
      <protection locked="0"/>
    </xf>
    <xf numFmtId="187" fontId="6" fillId="0" borderId="22" xfId="0" applyNumberFormat="1" applyFont="1" applyBorder="1" applyAlignment="1" applyProtection="1">
      <alignment vertical="center"/>
      <protection locked="0"/>
    </xf>
    <xf numFmtId="187" fontId="6" fillId="0" borderId="50" xfId="0" applyNumberFormat="1" applyFont="1" applyBorder="1" applyAlignment="1" applyProtection="1">
      <alignment vertical="center" wrapText="1"/>
      <protection/>
    </xf>
    <xf numFmtId="187" fontId="6" fillId="0" borderId="45" xfId="0" applyNumberFormat="1" applyFont="1" applyBorder="1" applyAlignment="1" applyProtection="1">
      <alignment vertical="center" wrapText="1"/>
      <protection/>
    </xf>
    <xf numFmtId="187" fontId="6" fillId="0" borderId="58" xfId="0" applyNumberFormat="1" applyFont="1" applyBorder="1" applyAlignment="1" applyProtection="1">
      <alignment vertical="center"/>
      <protection/>
    </xf>
    <xf numFmtId="187" fontId="6" fillId="0" borderId="19" xfId="0" applyNumberFormat="1" applyFont="1" applyBorder="1" applyAlignment="1" applyProtection="1">
      <alignment vertical="center"/>
      <protection/>
    </xf>
    <xf numFmtId="187" fontId="6" fillId="0" borderId="85" xfId="0" applyNumberFormat="1" applyFont="1" applyBorder="1" applyAlignment="1" applyProtection="1">
      <alignment vertical="center"/>
      <protection/>
    </xf>
    <xf numFmtId="187" fontId="6" fillId="0" borderId="48" xfId="0" applyNumberFormat="1" applyFont="1" applyBorder="1" applyAlignment="1" applyProtection="1">
      <alignment vertical="center"/>
      <protection/>
    </xf>
    <xf numFmtId="187" fontId="6" fillId="0" borderId="51" xfId="0" applyNumberFormat="1" applyFont="1" applyBorder="1" applyAlignment="1" applyProtection="1">
      <alignment vertical="center"/>
      <protection/>
    </xf>
    <xf numFmtId="187" fontId="6" fillId="0" borderId="43" xfId="0" applyNumberFormat="1" applyFont="1" applyBorder="1" applyAlignment="1" applyProtection="1">
      <alignment vertical="center"/>
      <protection/>
    </xf>
    <xf numFmtId="187" fontId="6" fillId="0" borderId="44" xfId="0" applyNumberFormat="1" applyFont="1" applyBorder="1" applyAlignment="1" applyProtection="1">
      <alignment vertical="center"/>
      <protection/>
    </xf>
    <xf numFmtId="187" fontId="6" fillId="0" borderId="45" xfId="0" applyNumberFormat="1" applyFont="1" applyBorder="1" applyAlignment="1" applyProtection="1">
      <alignment vertical="center"/>
      <protection/>
    </xf>
    <xf numFmtId="187" fontId="6" fillId="0" borderId="47" xfId="0" applyNumberFormat="1" applyFont="1" applyBorder="1" applyAlignment="1" applyProtection="1">
      <alignment vertical="center"/>
      <protection/>
    </xf>
    <xf numFmtId="187" fontId="8" fillId="0" borderId="15" xfId="0" applyNumberFormat="1" applyFont="1" applyBorder="1" applyAlignment="1" applyProtection="1">
      <alignment vertical="center"/>
      <protection/>
    </xf>
    <xf numFmtId="187" fontId="8" fillId="0" borderId="13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right" vertical="top"/>
      <protection locked="0"/>
    </xf>
    <xf numFmtId="187" fontId="6" fillId="0" borderId="84" xfId="0" applyNumberFormat="1" applyFont="1" applyBorder="1" applyAlignment="1" applyProtection="1">
      <alignment vertical="center" wrapText="1"/>
      <protection locked="0"/>
    </xf>
    <xf numFmtId="187" fontId="6" fillId="0" borderId="12" xfId="0" applyNumberFormat="1" applyFont="1" applyBorder="1" applyAlignment="1" applyProtection="1">
      <alignment vertical="center"/>
      <protection locked="0"/>
    </xf>
    <xf numFmtId="187" fontId="6" fillId="0" borderId="15" xfId="0" applyNumberFormat="1" applyFont="1" applyBorder="1" applyAlignment="1" applyProtection="1">
      <alignment vertical="center"/>
      <protection locked="0"/>
    </xf>
    <xf numFmtId="187" fontId="6" fillId="0" borderId="13" xfId="0" applyNumberFormat="1" applyFont="1" applyBorder="1" applyAlignment="1" applyProtection="1">
      <alignment vertical="center" wrapText="1"/>
      <protection locked="0"/>
    </xf>
    <xf numFmtId="187" fontId="6" fillId="0" borderId="93" xfId="0" applyNumberFormat="1" applyFont="1" applyBorder="1" applyAlignment="1" applyProtection="1">
      <alignment vertical="center"/>
      <protection locked="0"/>
    </xf>
    <xf numFmtId="187" fontId="6" fillId="0" borderId="63" xfId="0" applyNumberFormat="1" applyFont="1" applyBorder="1" applyAlignment="1" applyProtection="1">
      <alignment vertical="center"/>
      <protection locked="0"/>
    </xf>
    <xf numFmtId="187" fontId="6" fillId="0" borderId="41" xfId="0" applyNumberFormat="1" applyFont="1" applyBorder="1" applyAlignment="1" applyProtection="1">
      <alignment vertical="center" wrapText="1"/>
      <protection locked="0"/>
    </xf>
    <xf numFmtId="187" fontId="19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7" fontId="22" fillId="0" borderId="11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0" fillId="0" borderId="94" xfId="0" applyFont="1" applyBorder="1" applyAlignment="1">
      <alignment vertical="center" wrapText="1"/>
    </xf>
    <xf numFmtId="0" fontId="10" fillId="0" borderId="95" xfId="0" applyFont="1" applyBorder="1" applyAlignment="1">
      <alignment vertical="center" wrapText="1"/>
    </xf>
    <xf numFmtId="0" fontId="10" fillId="0" borderId="96" xfId="0" applyFont="1" applyBorder="1" applyAlignment="1">
      <alignment vertical="center" wrapText="1"/>
    </xf>
    <xf numFmtId="187" fontId="12" fillId="0" borderId="97" xfId="0" applyNumberFormat="1" applyFont="1" applyBorder="1" applyAlignment="1" applyProtection="1">
      <alignment horizontal="center" vertical="center" wrapText="1"/>
      <protection locked="0"/>
    </xf>
    <xf numFmtId="187" fontId="8" fillId="0" borderId="98" xfId="0" applyNumberFormat="1" applyFont="1" applyBorder="1" applyAlignment="1" applyProtection="1">
      <alignment vertical="center"/>
      <protection locked="0"/>
    </xf>
    <xf numFmtId="187" fontId="8" fillId="0" borderId="99" xfId="0" applyNumberFormat="1" applyFont="1" applyBorder="1" applyAlignment="1" applyProtection="1">
      <alignment vertical="center"/>
      <protection locked="0"/>
    </xf>
    <xf numFmtId="187" fontId="8" fillId="0" borderId="100" xfId="0" applyNumberFormat="1" applyFont="1" applyBorder="1" applyAlignment="1" applyProtection="1">
      <alignment vertical="center"/>
      <protection locked="0"/>
    </xf>
    <xf numFmtId="187" fontId="8" fillId="0" borderId="101" xfId="0" applyNumberFormat="1" applyFont="1" applyBorder="1" applyAlignment="1" applyProtection="1">
      <alignment vertical="center"/>
      <protection locked="0"/>
    </xf>
    <xf numFmtId="187" fontId="8" fillId="0" borderId="102" xfId="0" applyNumberFormat="1" applyFont="1" applyBorder="1" applyAlignment="1" applyProtection="1">
      <alignment vertical="center"/>
      <protection locked="0"/>
    </xf>
    <xf numFmtId="187" fontId="8" fillId="0" borderId="103" xfId="0" applyNumberFormat="1" applyFont="1" applyBorder="1" applyAlignment="1" applyProtection="1">
      <alignment vertical="center"/>
      <protection locked="0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54" xfId="0" applyNumberFormat="1" applyFont="1" applyFill="1" applyBorder="1" applyAlignment="1">
      <alignment horizontal="center" vertical="center" wrapText="1"/>
    </xf>
    <xf numFmtId="187" fontId="12" fillId="0" borderId="104" xfId="0" applyNumberFormat="1" applyFont="1" applyFill="1" applyBorder="1" applyAlignment="1" applyProtection="1">
      <alignment horizontal="center" vertical="center" wrapText="1"/>
      <protection locked="0"/>
    </xf>
    <xf numFmtId="187" fontId="8" fillId="0" borderId="105" xfId="0" applyNumberFormat="1" applyFont="1" applyFill="1" applyBorder="1" applyAlignment="1" applyProtection="1">
      <alignment vertical="center"/>
      <protection locked="0"/>
    </xf>
    <xf numFmtId="187" fontId="8" fillId="0" borderId="99" xfId="0" applyNumberFormat="1" applyFont="1" applyFill="1" applyBorder="1" applyAlignment="1" applyProtection="1">
      <alignment vertical="center"/>
      <protection locked="0"/>
    </xf>
    <xf numFmtId="187" fontId="8" fillId="0" borderId="98" xfId="0" applyNumberFormat="1" applyFont="1" applyFill="1" applyBorder="1" applyAlignment="1" applyProtection="1">
      <alignment vertical="center"/>
      <protection locked="0"/>
    </xf>
    <xf numFmtId="187" fontId="8" fillId="0" borderId="105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5" fillId="0" borderId="0" xfId="0" applyFont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47" fillId="0" borderId="0" xfId="0" applyFont="1" applyAlignment="1" applyProtection="1">
      <alignment/>
      <protection locked="0"/>
    </xf>
    <xf numFmtId="187" fontId="47" fillId="0" borderId="0" xfId="0" applyNumberFormat="1" applyFont="1" applyAlignment="1" applyProtection="1">
      <alignment vertical="top"/>
      <protection locked="0"/>
    </xf>
    <xf numFmtId="187" fontId="47" fillId="0" borderId="0" xfId="0" applyNumberFormat="1" applyFont="1" applyBorder="1" applyAlignment="1" applyProtection="1">
      <alignment/>
      <protection locked="0"/>
    </xf>
    <xf numFmtId="0" fontId="47" fillId="0" borderId="0" xfId="0" applyFont="1" applyAlignment="1" applyProtection="1">
      <alignment vertical="top"/>
      <protection locked="0"/>
    </xf>
    <xf numFmtId="187" fontId="47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>
      <alignment vertical="top"/>
    </xf>
    <xf numFmtId="187" fontId="47" fillId="0" borderId="0" xfId="0" applyNumberFormat="1" applyFont="1" applyAlignment="1" applyProtection="1">
      <alignment horizontal="centerContinuous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/>
    </xf>
    <xf numFmtId="187" fontId="46" fillId="0" borderId="0" xfId="0" applyNumberFormat="1" applyFont="1" applyBorder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0" fontId="47" fillId="0" borderId="0" xfId="0" applyFont="1" applyAlignment="1" applyProtection="1">
      <alignment vertical="top"/>
      <protection/>
    </xf>
    <xf numFmtId="0" fontId="8" fillId="0" borderId="0" xfId="0" applyFont="1" applyBorder="1" applyAlignment="1">
      <alignment/>
    </xf>
    <xf numFmtId="187" fontId="8" fillId="0" borderId="0" xfId="0" applyNumberFormat="1" applyFont="1" applyBorder="1" applyAlignment="1" applyProtection="1">
      <alignment/>
      <protection locked="0"/>
    </xf>
    <xf numFmtId="187" fontId="17" fillId="0" borderId="11" xfId="0" applyNumberFormat="1" applyFont="1" applyBorder="1" applyAlignment="1" applyProtection="1">
      <alignment horizontal="center" vertical="center" wrapText="1"/>
      <protection/>
    </xf>
    <xf numFmtId="187" fontId="17" fillId="0" borderId="43" xfId="0" applyNumberFormat="1" applyFont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187" fontId="13" fillId="0" borderId="12" xfId="0" applyNumberFormat="1" applyFont="1" applyBorder="1" applyAlignment="1" applyProtection="1">
      <alignment horizontal="center" vertical="center" wrapText="1"/>
      <protection/>
    </xf>
    <xf numFmtId="187" fontId="13" fillId="0" borderId="15" xfId="0" applyNumberFormat="1" applyFont="1" applyBorder="1" applyAlignment="1" applyProtection="1">
      <alignment horizontal="center" vertical="center" wrapText="1"/>
      <protection/>
    </xf>
    <xf numFmtId="187" fontId="13" fillId="0" borderId="13" xfId="0" applyNumberFormat="1" applyFont="1" applyBorder="1" applyAlignment="1" applyProtection="1">
      <alignment horizontal="center" vertical="center" wrapText="1"/>
      <protection/>
    </xf>
    <xf numFmtId="187" fontId="13" fillId="0" borderId="106" xfId="0" applyNumberFormat="1" applyFont="1" applyBorder="1" applyAlignment="1" applyProtection="1">
      <alignment horizontal="center" vertical="center" wrapText="1"/>
      <protection/>
    </xf>
    <xf numFmtId="49" fontId="8" fillId="0" borderId="107" xfId="0" applyNumberFormat="1" applyFont="1" applyBorder="1" applyAlignment="1" applyProtection="1">
      <alignment horizontal="center" vertical="center" wrapText="1"/>
      <protection/>
    </xf>
    <xf numFmtId="0" fontId="8" fillId="0" borderId="108" xfId="0" applyFont="1" applyBorder="1" applyAlignment="1" applyProtection="1">
      <alignment vertical="center" wrapText="1"/>
      <protection/>
    </xf>
    <xf numFmtId="187" fontId="6" fillId="0" borderId="107" xfId="0" applyNumberFormat="1" applyFont="1" applyBorder="1" applyAlignment="1" applyProtection="1">
      <alignment vertical="center" wrapText="1"/>
      <protection/>
    </xf>
    <xf numFmtId="187" fontId="6" fillId="0" borderId="109" xfId="0" applyNumberFormat="1" applyFont="1" applyBorder="1" applyAlignment="1" applyProtection="1">
      <alignment vertical="center" wrapText="1"/>
      <protection/>
    </xf>
    <xf numFmtId="187" fontId="6" fillId="0" borderId="110" xfId="0" applyNumberFormat="1" applyFont="1" applyBorder="1" applyAlignment="1" applyProtection="1">
      <alignment vertical="center" wrapText="1"/>
      <protection/>
    </xf>
    <xf numFmtId="187" fontId="6" fillId="0" borderId="108" xfId="0" applyNumberFormat="1" applyFont="1" applyBorder="1" applyAlignment="1" applyProtection="1">
      <alignment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187" fontId="6" fillId="0" borderId="17" xfId="0" applyNumberFormat="1" applyFont="1" applyBorder="1" applyAlignment="1" applyProtection="1">
      <alignment vertical="center"/>
      <protection/>
    </xf>
    <xf numFmtId="187" fontId="6" fillId="0" borderId="111" xfId="0" applyNumberFormat="1" applyFont="1" applyBorder="1" applyAlignment="1" applyProtection="1">
      <alignment vertical="center"/>
      <protection/>
    </xf>
    <xf numFmtId="187" fontId="6" fillId="0" borderId="112" xfId="0" applyNumberFormat="1" applyFont="1" applyBorder="1" applyAlignment="1" applyProtection="1">
      <alignment vertical="center"/>
      <protection/>
    </xf>
    <xf numFmtId="187" fontId="6" fillId="0" borderId="19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8" fillId="0" borderId="113" xfId="0" applyFont="1" applyBorder="1" applyAlignment="1" applyProtection="1">
      <alignment vertical="center" wrapText="1"/>
      <protection/>
    </xf>
    <xf numFmtId="187" fontId="6" fillId="0" borderId="114" xfId="0" applyNumberFormat="1" applyFont="1" applyBorder="1" applyAlignment="1" applyProtection="1">
      <alignment vertical="center"/>
      <protection/>
    </xf>
    <xf numFmtId="187" fontId="6" fillId="0" borderId="115" xfId="0" applyNumberFormat="1" applyFont="1" applyBorder="1" applyAlignment="1" applyProtection="1">
      <alignment vertical="center"/>
      <protection/>
    </xf>
    <xf numFmtId="187" fontId="6" fillId="0" borderId="116" xfId="0" applyNumberFormat="1" applyFont="1" applyBorder="1" applyAlignment="1" applyProtection="1">
      <alignment vertical="center"/>
      <protection/>
    </xf>
    <xf numFmtId="187" fontId="6" fillId="0" borderId="113" xfId="0" applyNumberFormat="1" applyFont="1" applyBorder="1" applyAlignment="1" applyProtection="1">
      <alignment vertical="center"/>
      <protection/>
    </xf>
    <xf numFmtId="49" fontId="8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vertical="center" wrapText="1"/>
      <protection/>
    </xf>
    <xf numFmtId="187" fontId="6" fillId="0" borderId="20" xfId="0" applyNumberFormat="1" applyFont="1" applyBorder="1" applyAlignment="1" applyProtection="1">
      <alignment vertical="center"/>
      <protection/>
    </xf>
    <xf numFmtId="187" fontId="6" fillId="0" borderId="117" xfId="0" applyNumberFormat="1" applyFont="1" applyBorder="1" applyAlignment="1" applyProtection="1">
      <alignment vertical="center"/>
      <protection/>
    </xf>
    <xf numFmtId="187" fontId="6" fillId="0" borderId="118" xfId="0" applyNumberFormat="1" applyFont="1" applyBorder="1" applyAlignment="1" applyProtection="1">
      <alignment vertical="center"/>
      <protection/>
    </xf>
    <xf numFmtId="187" fontId="6" fillId="0" borderId="43" xfId="0" applyNumberFormat="1" applyFont="1" applyBorder="1" applyAlignment="1" applyProtection="1">
      <alignment vertical="center"/>
      <protection/>
    </xf>
    <xf numFmtId="187" fontId="6" fillId="0" borderId="107" xfId="0" applyNumberFormat="1" applyFont="1" applyBorder="1" applyAlignment="1" applyProtection="1">
      <alignment vertical="center"/>
      <protection/>
    </xf>
    <xf numFmtId="187" fontId="6" fillId="0" borderId="119" xfId="0" applyNumberFormat="1" applyFont="1" applyBorder="1" applyAlignment="1" applyProtection="1">
      <alignment vertical="center"/>
      <protection/>
    </xf>
    <xf numFmtId="187" fontId="6" fillId="0" borderId="108" xfId="0" applyNumberFormat="1" applyFont="1" applyBorder="1" applyAlignment="1" applyProtection="1">
      <alignment vertical="center"/>
      <protection/>
    </xf>
    <xf numFmtId="187" fontId="6" fillId="0" borderId="109" xfId="0" applyNumberFormat="1" applyFont="1" applyBorder="1" applyAlignment="1" applyProtection="1">
      <alignment vertical="center"/>
      <protection/>
    </xf>
    <xf numFmtId="187" fontId="6" fillId="0" borderId="119" xfId="0" applyNumberFormat="1" applyFont="1" applyBorder="1" applyAlignment="1" applyProtection="1">
      <alignment vertical="center" wrapText="1"/>
      <protection/>
    </xf>
    <xf numFmtId="49" fontId="8" fillId="0" borderId="114" xfId="0" applyNumberFormat="1" applyFont="1" applyBorder="1" applyAlignment="1" applyProtection="1">
      <alignment horizontal="center" vertical="center" wrapText="1"/>
      <protection/>
    </xf>
    <xf numFmtId="187" fontId="6" fillId="0" borderId="120" xfId="0" applyNumberFormat="1" applyFont="1" applyBorder="1" applyAlignment="1" applyProtection="1">
      <alignment vertical="center"/>
      <protection/>
    </xf>
    <xf numFmtId="187" fontId="6" fillId="0" borderId="120" xfId="0" applyNumberFormat="1" applyFont="1" applyBorder="1" applyAlignment="1" applyProtection="1">
      <alignment vertical="center" wrapText="1"/>
      <protection/>
    </xf>
    <xf numFmtId="187" fontId="6" fillId="0" borderId="113" xfId="0" applyNumberFormat="1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187" fontId="8" fillId="0" borderId="12" xfId="0" applyNumberFormat="1" applyFont="1" applyBorder="1" applyAlignment="1" applyProtection="1">
      <alignment vertical="center"/>
      <protection/>
    </xf>
    <xf numFmtId="187" fontId="8" fillId="0" borderId="15" xfId="0" applyNumberFormat="1" applyFont="1" applyBorder="1" applyAlignment="1" applyProtection="1">
      <alignment vertical="center"/>
      <protection/>
    </xf>
    <xf numFmtId="187" fontId="8" fillId="0" borderId="13" xfId="0" applyNumberFormat="1" applyFont="1" applyBorder="1" applyAlignment="1" applyProtection="1">
      <alignment vertical="center"/>
      <protection/>
    </xf>
    <xf numFmtId="187" fontId="8" fillId="0" borderId="106" xfId="0" applyNumberFormat="1" applyFont="1" applyBorder="1" applyAlignment="1" applyProtection="1">
      <alignment vertical="center"/>
      <protection/>
    </xf>
    <xf numFmtId="49" fontId="0" fillId="0" borderId="0" xfId="57" applyNumberFormat="1" applyFont="1" applyFill="1" applyAlignment="1" applyProtection="1">
      <alignment/>
      <protection/>
    </xf>
    <xf numFmtId="0" fontId="0" fillId="0" borderId="0" xfId="57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57" applyFont="1" applyAlignment="1" applyProtection="1">
      <alignment/>
      <protection/>
    </xf>
    <xf numFmtId="4" fontId="8" fillId="0" borderId="0" xfId="0" applyNumberFormat="1" applyFont="1" applyBorder="1" applyAlignment="1" applyProtection="1">
      <alignment vertical="center"/>
      <protection locked="0"/>
    </xf>
    <xf numFmtId="4" fontId="19" fillId="0" borderId="0" xfId="0" applyNumberFormat="1" applyFont="1" applyAlignment="1" applyProtection="1">
      <alignment vertical="top"/>
      <protection locked="0"/>
    </xf>
    <xf numFmtId="4" fontId="49" fillId="0" borderId="0" xfId="0" applyNumberFormat="1" applyFont="1" applyBorder="1" applyAlignment="1" applyProtection="1">
      <alignment vertical="center"/>
      <protection locked="0"/>
    </xf>
    <xf numFmtId="4" fontId="49" fillId="0" borderId="0" xfId="0" applyNumberFormat="1" applyFont="1" applyAlignment="1">
      <alignment vertical="center"/>
    </xf>
    <xf numFmtId="3" fontId="49" fillId="0" borderId="0" xfId="0" applyNumberFormat="1" applyFont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4" fontId="49" fillId="0" borderId="0" xfId="0" applyNumberFormat="1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187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87" fontId="50" fillId="0" borderId="0" xfId="0" applyNumberFormat="1" applyFont="1" applyAlignment="1" applyProtection="1">
      <alignment horizontal="centerContinuous"/>
      <protection locked="0"/>
    </xf>
    <xf numFmtId="4" fontId="49" fillId="0" borderId="0" xfId="0" applyNumberFormat="1" applyFont="1" applyBorder="1" applyAlignment="1" applyProtection="1">
      <alignment vertical="center"/>
      <protection/>
    </xf>
    <xf numFmtId="187" fontId="49" fillId="0" borderId="0" xfId="0" applyNumberFormat="1" applyFont="1" applyAlignment="1">
      <alignment vertical="center"/>
    </xf>
    <xf numFmtId="187" fontId="49" fillId="0" borderId="0" xfId="0" applyNumberFormat="1" applyFont="1" applyBorder="1" applyAlignment="1" applyProtection="1">
      <alignment vertical="center"/>
      <protection locked="0"/>
    </xf>
    <xf numFmtId="187" fontId="10" fillId="0" borderId="0" xfId="0" applyNumberFormat="1" applyFont="1" applyAlignment="1" applyProtection="1">
      <alignment horizontal="center" vertical="center"/>
      <protection locked="0"/>
    </xf>
    <xf numFmtId="0" fontId="16" fillId="0" borderId="90" xfId="0" applyFont="1" applyBorder="1" applyAlignment="1">
      <alignment horizontal="center" vertical="center"/>
    </xf>
    <xf numFmtId="187" fontId="17" fillId="0" borderId="21" xfId="0" applyNumberFormat="1" applyFont="1" applyBorder="1" applyAlignment="1">
      <alignment horizontal="center" vertical="center" wrapText="1"/>
    </xf>
    <xf numFmtId="187" fontId="17" fillId="0" borderId="22" xfId="0" applyNumberFormat="1" applyFont="1" applyBorder="1" applyAlignment="1">
      <alignment horizontal="center" vertical="center" wrapText="1"/>
    </xf>
    <xf numFmtId="187" fontId="17" fillId="0" borderId="47" xfId="0" applyNumberFormat="1" applyFont="1" applyBorder="1" applyAlignment="1">
      <alignment horizontal="center" vertical="center" wrapText="1"/>
    </xf>
    <xf numFmtId="187" fontId="17" fillId="0" borderId="48" xfId="0" applyNumberFormat="1" applyFont="1" applyBorder="1" applyAlignment="1" applyProtection="1">
      <alignment horizontal="center" vertical="center" wrapText="1"/>
      <protection/>
    </xf>
    <xf numFmtId="187" fontId="17" fillId="0" borderId="36" xfId="0" applyNumberFormat="1" applyFont="1" applyBorder="1" applyAlignment="1" applyProtection="1">
      <alignment horizontal="center" vertical="center" wrapText="1"/>
      <protection/>
    </xf>
    <xf numFmtId="0" fontId="8" fillId="0" borderId="9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187" fontId="17" fillId="0" borderId="85" xfId="0" applyNumberFormat="1" applyFont="1" applyFill="1" applyBorder="1" applyAlignment="1">
      <alignment horizontal="center" vertical="center" wrapText="1"/>
    </xf>
    <xf numFmtId="187" fontId="17" fillId="0" borderId="50" xfId="0" applyNumberFormat="1" applyFont="1" applyFill="1" applyBorder="1" applyAlignment="1">
      <alignment horizontal="center" vertical="center" wrapText="1"/>
    </xf>
    <xf numFmtId="187" fontId="17" fillId="0" borderId="47" xfId="0" applyNumberFormat="1" applyFont="1" applyFill="1" applyBorder="1" applyAlignment="1">
      <alignment horizontal="center" vertical="center" wrapText="1"/>
    </xf>
    <xf numFmtId="187" fontId="17" fillId="0" borderId="44" xfId="0" applyNumberFormat="1" applyFont="1" applyFill="1" applyBorder="1" applyAlignment="1">
      <alignment horizontal="center" vertical="center" wrapText="1"/>
    </xf>
    <xf numFmtId="187" fontId="8" fillId="0" borderId="19" xfId="0" applyNumberFormat="1" applyFont="1" applyBorder="1" applyAlignment="1" applyProtection="1">
      <alignment horizontal="center" vertical="center" wrapText="1"/>
      <protection/>
    </xf>
    <xf numFmtId="187" fontId="17" fillId="0" borderId="115" xfId="0" applyNumberFormat="1" applyFont="1" applyBorder="1" applyAlignment="1" applyProtection="1">
      <alignment horizontal="center" vertical="center" wrapText="1"/>
      <protection/>
    </xf>
    <xf numFmtId="187" fontId="17" fillId="0" borderId="122" xfId="0" applyNumberFormat="1" applyFont="1" applyBorder="1" applyAlignment="1" applyProtection="1">
      <alignment horizontal="center" vertical="center" wrapText="1"/>
      <protection/>
    </xf>
    <xf numFmtId="187" fontId="17" fillId="0" borderId="113" xfId="0" applyNumberFormat="1" applyFont="1" applyBorder="1" applyAlignment="1" applyProtection="1">
      <alignment horizontal="center" vertical="center" wrapText="1"/>
      <protection/>
    </xf>
    <xf numFmtId="187" fontId="17" fillId="0" borderId="123" xfId="0" applyNumberFormat="1" applyFont="1" applyBorder="1" applyAlignment="1" applyProtection="1">
      <alignment horizontal="center" vertical="center" wrapText="1"/>
      <protection/>
    </xf>
    <xf numFmtId="187" fontId="8" fillId="0" borderId="18" xfId="0" applyNumberFormat="1" applyFont="1" applyFill="1" applyBorder="1" applyAlignment="1">
      <alignment horizontal="center" vertical="center" wrapText="1"/>
    </xf>
    <xf numFmtId="187" fontId="17" fillId="0" borderId="124" xfId="0" applyNumberFormat="1" applyFont="1" applyBorder="1" applyAlignment="1" applyProtection="1">
      <alignment horizontal="center" vertical="center" wrapText="1"/>
      <protection/>
    </xf>
    <xf numFmtId="187" fontId="12" fillId="0" borderId="39" xfId="0" applyNumberFormat="1" applyFont="1" applyBorder="1" applyAlignment="1" applyProtection="1">
      <alignment horizontal="center" vertical="center"/>
      <protection/>
    </xf>
    <xf numFmtId="187" fontId="12" fillId="0" borderId="40" xfId="0" applyNumberFormat="1" applyFont="1" applyBorder="1" applyAlignment="1" applyProtection="1">
      <alignment horizontal="center" vertical="center"/>
      <protection/>
    </xf>
    <xf numFmtId="187" fontId="12" fillId="0" borderId="41" xfId="0" applyNumberFormat="1" applyFont="1" applyBorder="1" applyAlignment="1" applyProtection="1">
      <alignment horizontal="center" vertical="center"/>
      <protection/>
    </xf>
    <xf numFmtId="187" fontId="12" fillId="0" borderId="125" xfId="0" applyNumberFormat="1" applyFont="1" applyBorder="1" applyAlignment="1" applyProtection="1">
      <alignment horizontal="center" vertical="center"/>
      <protection/>
    </xf>
    <xf numFmtId="187" fontId="8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126" xfId="0" applyFont="1" applyBorder="1" applyAlignment="1" applyProtection="1">
      <alignment horizontal="center" vertical="center"/>
      <protection/>
    </xf>
    <xf numFmtId="0" fontId="8" fillId="0" borderId="127" xfId="0" applyFont="1" applyBorder="1" applyAlignment="1" applyProtection="1">
      <alignment horizontal="center" vertical="center"/>
      <protection/>
    </xf>
    <xf numFmtId="0" fontId="8" fillId="0" borderId="128" xfId="0" applyFont="1" applyBorder="1" applyAlignment="1" applyProtection="1">
      <alignment horizontal="center" vertical="center"/>
      <protection/>
    </xf>
    <xf numFmtId="0" fontId="16" fillId="0" borderId="129" xfId="0" applyFont="1" applyFill="1" applyBorder="1" applyAlignment="1" applyProtection="1">
      <alignment horizontal="center" vertical="center"/>
      <protection/>
    </xf>
    <xf numFmtId="0" fontId="16" fillId="0" borderId="130" xfId="0" applyFont="1" applyFill="1" applyBorder="1" applyAlignment="1" applyProtection="1">
      <alignment horizontal="center" vertical="center"/>
      <protection/>
    </xf>
    <xf numFmtId="0" fontId="16" fillId="0" borderId="123" xfId="0" applyFont="1" applyFill="1" applyBorder="1" applyAlignment="1" applyProtection="1">
      <alignment horizontal="center" vertical="center"/>
      <protection/>
    </xf>
    <xf numFmtId="187" fontId="17" fillId="0" borderId="114" xfId="0" applyNumberFormat="1" applyFont="1" applyBorder="1" applyAlignment="1" applyProtection="1">
      <alignment horizontal="center" vertical="center" wrapText="1"/>
      <protection/>
    </xf>
    <xf numFmtId="187" fontId="17" fillId="0" borderId="128" xfId="0" applyNumberFormat="1" applyFont="1" applyBorder="1" applyAlignment="1" applyProtection="1">
      <alignment horizontal="center" vertical="center" wrapText="1"/>
      <protection/>
    </xf>
    <xf numFmtId="187" fontId="17" fillId="0" borderId="120" xfId="0" applyNumberFormat="1" applyFont="1" applyBorder="1" applyAlignment="1" applyProtection="1">
      <alignment horizontal="center" vertical="center" wrapText="1"/>
      <protection/>
    </xf>
    <xf numFmtId="187" fontId="17" fillId="0" borderId="35" xfId="0" applyNumberFormat="1" applyFont="1" applyBorder="1" applyAlignment="1">
      <alignment horizontal="center" vertical="center" wrapText="1"/>
    </xf>
    <xf numFmtId="187" fontId="12" fillId="0" borderId="39" xfId="0" applyNumberFormat="1" applyFont="1" applyBorder="1" applyAlignment="1">
      <alignment horizontal="center" vertical="center"/>
    </xf>
    <xf numFmtId="187" fontId="12" fillId="0" borderId="40" xfId="0" applyNumberFormat="1" applyFont="1" applyBorder="1" applyAlignment="1">
      <alignment horizontal="center" vertical="center"/>
    </xf>
    <xf numFmtId="187" fontId="12" fillId="0" borderId="41" xfId="0" applyNumberFormat="1" applyFont="1" applyBorder="1" applyAlignment="1">
      <alignment horizontal="center" vertical="center"/>
    </xf>
    <xf numFmtId="187" fontId="12" fillId="0" borderId="57" xfId="0" applyNumberFormat="1" applyFont="1" applyFill="1" applyBorder="1" applyAlignment="1">
      <alignment horizontal="center" vertical="center"/>
    </xf>
    <xf numFmtId="187" fontId="12" fillId="0" borderId="40" xfId="0" applyNumberFormat="1" applyFont="1" applyFill="1" applyBorder="1" applyAlignment="1">
      <alignment horizontal="center" vertical="center"/>
    </xf>
    <xf numFmtId="187" fontId="12" fillId="0" borderId="41" xfId="0" applyNumberFormat="1" applyFont="1" applyFill="1" applyBorder="1" applyAlignment="1">
      <alignment horizontal="center" vertical="center"/>
    </xf>
    <xf numFmtId="187" fontId="8" fillId="0" borderId="18" xfId="0" applyNumberFormat="1" applyFont="1" applyBorder="1" applyAlignment="1">
      <alignment horizontal="center" vertical="center" wrapText="1"/>
    </xf>
    <xf numFmtId="187" fontId="8" fillId="0" borderId="19" xfId="0" applyNumberFormat="1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20" fillId="0" borderId="0" xfId="69" applyFont="1" applyAlignment="1" applyProtection="1" quotePrefix="1">
      <alignment horizontal="center" vertical="center"/>
      <protection locked="0"/>
    </xf>
    <xf numFmtId="0" fontId="20" fillId="0" borderId="0" xfId="69" applyFont="1" applyAlignment="1" applyProtection="1">
      <alignment horizontal="center" vertical="center"/>
      <protection locked="0"/>
    </xf>
    <xf numFmtId="0" fontId="17" fillId="0" borderId="9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9" fontId="8" fillId="0" borderId="93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7" fillId="0" borderId="13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13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49" fontId="8" fillId="0" borderId="93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center"/>
      <protection locked="0"/>
    </xf>
    <xf numFmtId="0" fontId="17" fillId="0" borderId="48" xfId="0" applyFont="1" applyBorder="1" applyAlignment="1">
      <alignment horizontal="center" vertical="center" wrapText="1"/>
    </xf>
    <xf numFmtId="0" fontId="17" fillId="0" borderId="13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187" fontId="19" fillId="0" borderId="0" xfId="0" applyNumberFormat="1" applyFont="1" applyBorder="1" applyAlignment="1" applyProtection="1">
      <alignment horizontal="center"/>
      <protection locked="0"/>
    </xf>
    <xf numFmtId="0" fontId="17" fillId="0" borderId="133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6" fillId="0" borderId="131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7" fillId="0" borderId="8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12" fillId="0" borderId="13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187" fontId="17" fillId="0" borderId="93" xfId="0" applyNumberFormat="1" applyFont="1" applyBorder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35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10" fillId="0" borderId="135" xfId="0" applyFont="1" applyBorder="1" applyAlignment="1">
      <alignment vertical="center" wrapText="1"/>
    </xf>
    <xf numFmtId="0" fontId="10" fillId="0" borderId="91" xfId="0" applyFont="1" applyBorder="1" applyAlignment="1">
      <alignment vertical="center" wrapText="1"/>
    </xf>
    <xf numFmtId="0" fontId="8" fillId="0" borderId="136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135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left" vertical="center" wrapText="1"/>
    </xf>
    <xf numFmtId="0" fontId="10" fillId="0" borderId="137" xfId="0" applyFont="1" applyBorder="1" applyAlignment="1">
      <alignment vertical="center" wrapText="1"/>
    </xf>
    <xf numFmtId="0" fontId="10" fillId="0" borderId="138" xfId="0" applyFont="1" applyBorder="1" applyAlignment="1">
      <alignment vertical="center" wrapText="1"/>
    </xf>
    <xf numFmtId="0" fontId="8" fillId="0" borderId="139" xfId="0" applyFont="1" applyBorder="1" applyAlignment="1">
      <alignment vertical="center"/>
    </xf>
    <xf numFmtId="0" fontId="8" fillId="0" borderId="140" xfId="0" applyFont="1" applyBorder="1" applyAlignment="1">
      <alignment vertical="center"/>
    </xf>
    <xf numFmtId="0" fontId="12" fillId="0" borderId="131" xfId="0" applyFont="1" applyBorder="1" applyAlignment="1">
      <alignment horizontal="center" vertical="center" wrapText="1" shrinkToFit="1"/>
    </xf>
    <xf numFmtId="0" fontId="12" fillId="0" borderId="36" xfId="0" applyFont="1" applyBorder="1" applyAlignment="1">
      <alignment horizontal="center" vertical="center" wrapText="1" shrinkToFit="1"/>
    </xf>
    <xf numFmtId="0" fontId="8" fillId="0" borderId="9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 locked="0"/>
    </xf>
    <xf numFmtId="0" fontId="17" fillId="0" borderId="14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4" fillId="0" borderId="13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187" fontId="19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16" fillId="0" borderId="13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26" fillId="0" borderId="131" xfId="62" applyFont="1" applyFill="1" applyBorder="1" applyAlignment="1" applyProtection="1">
      <alignment horizontal="center" vertical="center" wrapText="1"/>
      <protection/>
    </xf>
    <xf numFmtId="0" fontId="26" fillId="0" borderId="36" xfId="62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8" fillId="0" borderId="77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8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wrapText="1"/>
      <protection locked="0"/>
    </xf>
    <xf numFmtId="187" fontId="12" fillId="0" borderId="142" xfId="0" applyNumberFormat="1" applyFont="1" applyBorder="1" applyAlignment="1">
      <alignment horizontal="center" vertical="center"/>
    </xf>
    <xf numFmtId="187" fontId="12" fillId="0" borderId="87" xfId="0" applyNumberFormat="1" applyFont="1" applyBorder="1" applyAlignment="1">
      <alignment horizontal="center" vertical="center"/>
    </xf>
    <xf numFmtId="187" fontId="12" fillId="0" borderId="88" xfId="0" applyNumberFormat="1" applyFont="1" applyBorder="1" applyAlignment="1">
      <alignment horizontal="center" vertical="center"/>
    </xf>
    <xf numFmtId="187" fontId="12" fillId="0" borderId="143" xfId="0" applyNumberFormat="1" applyFont="1" applyBorder="1" applyAlignment="1">
      <alignment horizontal="center" vertical="center"/>
    </xf>
    <xf numFmtId="187" fontId="12" fillId="0" borderId="25" xfId="0" applyNumberFormat="1" applyFont="1" applyBorder="1" applyAlignment="1">
      <alignment horizontal="center" vertical="center"/>
    </xf>
    <xf numFmtId="187" fontId="12" fillId="0" borderId="38" xfId="0" applyNumberFormat="1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9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6" fillId="0" borderId="131" xfId="0" applyFont="1" applyFill="1" applyBorder="1" applyAlignment="1" applyProtection="1">
      <alignment horizontal="center" vertical="center"/>
      <protection/>
    </xf>
    <xf numFmtId="0" fontId="16" fillId="0" borderId="84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/>
      <protection/>
    </xf>
    <xf numFmtId="187" fontId="17" fillId="0" borderId="93" xfId="0" applyNumberFormat="1" applyFont="1" applyBorder="1" applyAlignment="1" applyProtection="1">
      <alignment horizontal="center" vertical="center" wrapText="1"/>
      <protection/>
    </xf>
    <xf numFmtId="187" fontId="17" fillId="0" borderId="10" xfId="0" applyNumberFormat="1" applyFont="1" applyBorder="1" applyAlignment="1" applyProtection="1">
      <alignment horizontal="center" vertical="center" wrapText="1"/>
      <protection/>
    </xf>
    <xf numFmtId="187" fontId="17" fillId="0" borderId="22" xfId="0" applyNumberFormat="1" applyFont="1" applyBorder="1" applyAlignment="1" applyProtection="1">
      <alignment horizontal="center" vertical="center" wrapText="1"/>
      <protection/>
    </xf>
    <xf numFmtId="187" fontId="17" fillId="0" borderId="131" xfId="0" applyNumberFormat="1" applyFont="1" applyBorder="1" applyAlignment="1" applyProtection="1">
      <alignment horizontal="center" vertical="center" wrapText="1"/>
      <protection/>
    </xf>
    <xf numFmtId="187" fontId="17" fillId="0" borderId="84" xfId="0" applyNumberFormat="1" applyFont="1" applyBorder="1" applyAlignment="1" applyProtection="1">
      <alignment horizontal="center" vertical="center" wrapText="1"/>
      <protection/>
    </xf>
    <xf numFmtId="187" fontId="17" fillId="0" borderId="104" xfId="0" applyNumberFormat="1" applyFont="1" applyBorder="1" applyAlignment="1">
      <alignment horizontal="center" vertical="center" wrapText="1"/>
    </xf>
    <xf numFmtId="187" fontId="17" fillId="0" borderId="144" xfId="0" applyNumberFormat="1" applyFont="1" applyBorder="1" applyAlignment="1">
      <alignment horizontal="center" vertical="center" wrapText="1"/>
    </xf>
    <xf numFmtId="187" fontId="17" fillId="0" borderId="145" xfId="0" applyNumberFormat="1" applyFont="1" applyBorder="1" applyAlignment="1">
      <alignment horizontal="center" vertical="center" wrapText="1"/>
    </xf>
    <xf numFmtId="187" fontId="17" fillId="0" borderId="104" xfId="0" applyNumberFormat="1" applyFont="1" applyFill="1" applyBorder="1" applyAlignment="1">
      <alignment horizontal="center" vertical="center" wrapText="1"/>
    </xf>
    <xf numFmtId="187" fontId="17" fillId="0" borderId="144" xfId="0" applyNumberFormat="1" applyFont="1" applyFill="1" applyBorder="1" applyAlignment="1">
      <alignment horizontal="center" vertical="center" wrapText="1"/>
    </xf>
    <xf numFmtId="187" fontId="17" fillId="0" borderId="145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_ST04P" xfId="62"/>
    <cellStyle name="Normal_ST12PO" xfId="63"/>
    <cellStyle name="Normal_Tablice uz Pravilnik o solventnosti" xfId="64"/>
    <cellStyle name="Note" xfId="65"/>
    <cellStyle name="Obično_ik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izici\Odjel_za_aktuarske_izracune\RADNI\Makro\Godisnji%20izvjestaji\Godisnja_zbrojni_podloga-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sa_Interneta\2008_ZBROJNI_R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ute"/>
      <sheetName val="Sadržaj"/>
      <sheetName val="RDG"/>
      <sheetName val="TEH_obvezna"/>
      <sheetName val="TEH_vrste"/>
      <sheetName val="TEH_vrste_ZO"/>
      <sheetName val="AKTIVA ZO"/>
      <sheetName val="PASIVA ZO"/>
      <sheetName val="AKTIVA NO"/>
      <sheetName val="PASIVA N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likv"/>
    </sheetNames>
    <sheetDataSet>
      <sheetData sheetId="0">
        <row r="2">
          <cell r="J2">
            <v>2006</v>
          </cell>
        </row>
        <row r="3">
          <cell r="J3">
            <v>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ute"/>
      <sheetName val="podrucja godisnji-novi FI"/>
      <sheetName val="RDG"/>
      <sheetName val="TEH_obvezna"/>
      <sheetName val="TEH_vrste"/>
      <sheetName val="TEH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likv"/>
    </sheetNames>
    <sheetDataSet>
      <sheetData sheetId="0">
        <row r="5">
          <cell r="B5" t="str">
            <v>UKUPNO</v>
          </cell>
          <cell r="E5">
            <v>39996</v>
          </cell>
        </row>
        <row r="7">
          <cell r="E7" t="str">
            <v>01.01.2008- 31.12.2008</v>
          </cell>
        </row>
        <row r="9">
          <cell r="B9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57"/>
  </sheetPr>
  <dimension ref="A1:B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8515625" style="0" customWidth="1"/>
    <col min="2" max="2" width="10.7109375" style="0" customWidth="1"/>
  </cols>
  <sheetData>
    <row r="1" ht="12.75">
      <c r="A1" s="554" t="s">
        <v>327</v>
      </c>
    </row>
    <row r="2" spans="1:2" ht="15.75">
      <c r="A2" s="552" t="s">
        <v>328</v>
      </c>
      <c r="B2" s="370"/>
    </row>
    <row r="5" ht="15.75">
      <c r="A5" s="552" t="s">
        <v>329</v>
      </c>
    </row>
    <row r="6" ht="15.75">
      <c r="A6" s="552" t="s">
        <v>330</v>
      </c>
    </row>
    <row r="7" ht="15.75">
      <c r="A7" s="552"/>
    </row>
    <row r="8" ht="15.75">
      <c r="A8" s="552" t="s">
        <v>733</v>
      </c>
    </row>
    <row r="11" ht="12.75">
      <c r="A11" s="553" t="s">
        <v>750</v>
      </c>
    </row>
    <row r="14" ht="12.75">
      <c r="A14" s="554" t="s">
        <v>331</v>
      </c>
    </row>
    <row r="15" ht="12.75">
      <c r="A15" s="551" t="s">
        <v>332</v>
      </c>
    </row>
    <row r="16" spans="1:2" s="549" customFormat="1" ht="14.25" customHeight="1">
      <c r="A16" s="642" t="s">
        <v>333</v>
      </c>
      <c r="B16" s="549" t="s">
        <v>334</v>
      </c>
    </row>
    <row r="17" spans="1:2" s="549" customFormat="1" ht="14.25" customHeight="1">
      <c r="A17" s="643" t="s">
        <v>335</v>
      </c>
      <c r="B17" s="549" t="s">
        <v>334</v>
      </c>
    </row>
    <row r="18" spans="1:2" s="549" customFormat="1" ht="14.25" customHeight="1">
      <c r="A18" s="643" t="s">
        <v>336</v>
      </c>
      <c r="B18" s="549" t="s">
        <v>337</v>
      </c>
    </row>
    <row r="19" spans="1:2" s="549" customFormat="1" ht="14.25" customHeight="1">
      <c r="A19" s="643" t="s">
        <v>338</v>
      </c>
      <c r="B19" s="549" t="s">
        <v>339</v>
      </c>
    </row>
    <row r="20" spans="1:2" s="549" customFormat="1" ht="14.25" customHeight="1">
      <c r="A20" s="643" t="s">
        <v>340</v>
      </c>
      <c r="B20" s="549" t="s">
        <v>341</v>
      </c>
    </row>
    <row r="21" spans="1:2" s="549" customFormat="1" ht="14.25" customHeight="1">
      <c r="A21" s="643" t="s">
        <v>342</v>
      </c>
      <c r="B21" s="549" t="s">
        <v>343</v>
      </c>
    </row>
    <row r="22" spans="1:2" s="549" customFormat="1" ht="14.25" customHeight="1">
      <c r="A22" s="643" t="s">
        <v>344</v>
      </c>
      <c r="B22" s="549" t="s">
        <v>345</v>
      </c>
    </row>
    <row r="23" spans="1:2" s="549" customFormat="1" ht="14.25" customHeight="1">
      <c r="A23" s="643" t="s">
        <v>346</v>
      </c>
      <c r="B23" s="549" t="s">
        <v>347</v>
      </c>
    </row>
    <row r="24" spans="1:2" s="549" customFormat="1" ht="14.25" customHeight="1">
      <c r="A24" s="643" t="s">
        <v>348</v>
      </c>
      <c r="B24" s="549" t="s">
        <v>349</v>
      </c>
    </row>
    <row r="25" spans="1:2" s="549" customFormat="1" ht="14.25" customHeight="1">
      <c r="A25" s="643" t="s">
        <v>350</v>
      </c>
      <c r="B25" s="549" t="s">
        <v>351</v>
      </c>
    </row>
    <row r="26" spans="1:2" s="549" customFormat="1" ht="14.25" customHeight="1">
      <c r="A26" s="643" t="s">
        <v>352</v>
      </c>
      <c r="B26" s="549" t="s">
        <v>353</v>
      </c>
    </row>
    <row r="27" spans="1:2" s="549" customFormat="1" ht="14.25" customHeight="1">
      <c r="A27" s="643" t="s">
        <v>354</v>
      </c>
      <c r="B27" s="549" t="s">
        <v>355</v>
      </c>
    </row>
    <row r="28" spans="1:2" s="549" customFormat="1" ht="14.25" customHeight="1">
      <c r="A28" s="643" t="s">
        <v>356</v>
      </c>
      <c r="B28" s="549" t="s">
        <v>357</v>
      </c>
    </row>
    <row r="29" spans="1:2" s="549" customFormat="1" ht="14.25" customHeight="1">
      <c r="A29" s="643" t="s">
        <v>356</v>
      </c>
      <c r="B29" s="549" t="s">
        <v>358</v>
      </c>
    </row>
    <row r="30" spans="1:2" s="549" customFormat="1" ht="14.25" customHeight="1">
      <c r="A30" s="643" t="s">
        <v>359</v>
      </c>
      <c r="B30" s="549" t="s">
        <v>360</v>
      </c>
    </row>
    <row r="31" spans="1:2" s="549" customFormat="1" ht="14.25" customHeight="1">
      <c r="A31" s="643" t="s">
        <v>361</v>
      </c>
      <c r="B31" s="549" t="s">
        <v>362</v>
      </c>
    </row>
    <row r="32" spans="1:2" s="549" customFormat="1" ht="14.25" customHeight="1">
      <c r="A32" s="643" t="s">
        <v>363</v>
      </c>
      <c r="B32" s="549" t="s">
        <v>364</v>
      </c>
    </row>
    <row r="33" spans="1:2" s="549" customFormat="1" ht="14.25" customHeight="1">
      <c r="A33" s="643" t="s">
        <v>365</v>
      </c>
      <c r="B33" s="549" t="s">
        <v>366</v>
      </c>
    </row>
    <row r="34" spans="1:2" s="549" customFormat="1" ht="14.25" customHeight="1">
      <c r="A34" s="643" t="s">
        <v>367</v>
      </c>
      <c r="B34" s="549" t="s">
        <v>368</v>
      </c>
    </row>
    <row r="35" spans="1:2" s="549" customFormat="1" ht="14.25" customHeight="1">
      <c r="A35" s="643" t="s">
        <v>369</v>
      </c>
      <c r="B35" s="549" t="s">
        <v>370</v>
      </c>
    </row>
    <row r="36" spans="1:2" s="549" customFormat="1" ht="14.25" customHeight="1">
      <c r="A36" s="643" t="s">
        <v>371</v>
      </c>
      <c r="B36" s="549" t="s">
        <v>372</v>
      </c>
    </row>
    <row r="37" spans="1:2" s="549" customFormat="1" ht="14.25" customHeight="1">
      <c r="A37" s="643" t="s">
        <v>373</v>
      </c>
      <c r="B37" s="549" t="s">
        <v>374</v>
      </c>
    </row>
    <row r="38" spans="1:2" s="549" customFormat="1" ht="14.25" customHeight="1">
      <c r="A38" s="643" t="s">
        <v>375</v>
      </c>
      <c r="B38" s="549" t="s">
        <v>376</v>
      </c>
    </row>
    <row r="39" spans="1:2" s="549" customFormat="1" ht="14.25" customHeight="1">
      <c r="A39" s="643" t="s">
        <v>377</v>
      </c>
      <c r="B39" s="549" t="s">
        <v>378</v>
      </c>
    </row>
    <row r="40" spans="1:2" s="549" customFormat="1" ht="14.25" customHeight="1">
      <c r="A40" s="643" t="s">
        <v>379</v>
      </c>
      <c r="B40" s="549" t="s">
        <v>380</v>
      </c>
    </row>
    <row r="41" spans="1:2" s="549" customFormat="1" ht="14.25" customHeight="1">
      <c r="A41" s="643" t="s">
        <v>381</v>
      </c>
      <c r="B41" s="549" t="s">
        <v>382</v>
      </c>
    </row>
    <row r="42" spans="1:2" s="549" customFormat="1" ht="14.25" customHeight="1">
      <c r="A42" s="643" t="s">
        <v>383</v>
      </c>
      <c r="B42" s="549" t="s">
        <v>384</v>
      </c>
    </row>
    <row r="43" spans="1:2" s="549" customFormat="1" ht="14.25" customHeight="1">
      <c r="A43" s="643" t="s">
        <v>385</v>
      </c>
      <c r="B43" s="549" t="s">
        <v>386</v>
      </c>
    </row>
    <row r="44" spans="1:2" s="549" customFormat="1" ht="14.25" customHeight="1">
      <c r="A44" s="643" t="s">
        <v>387</v>
      </c>
      <c r="B44" s="549" t="s">
        <v>19</v>
      </c>
    </row>
    <row r="45" spans="1:2" s="491" customFormat="1" ht="14.25" customHeight="1">
      <c r="A45" s="643" t="s">
        <v>388</v>
      </c>
      <c r="B45" s="550" t="s">
        <v>389</v>
      </c>
    </row>
    <row r="46" ht="12.75">
      <c r="A46" s="644"/>
    </row>
    <row r="47" ht="12.75">
      <c r="A47" s="551" t="s">
        <v>390</v>
      </c>
    </row>
    <row r="48" spans="1:2" s="491" customFormat="1" ht="12.75">
      <c r="A48" s="645" t="s">
        <v>391</v>
      </c>
      <c r="B48" s="550" t="s">
        <v>392</v>
      </c>
    </row>
    <row r="49" spans="1:2" s="491" customFormat="1" ht="12.75">
      <c r="A49" s="645" t="s">
        <v>393</v>
      </c>
      <c r="B49" s="550" t="s">
        <v>20</v>
      </c>
    </row>
  </sheetData>
  <sheetProtection/>
  <hyperlinks>
    <hyperlink ref="A16" location="sp1_vrste!A1" display="Statistički podaci o osiguranju po vrstama"/>
    <hyperlink ref="A17" location="sp1_rizici!A1" display="Statistički podaci o osiguranju po rizicima"/>
    <hyperlink ref="A18" location="sp2!A1" display="Statistički podaci o premiji osiguranja"/>
    <hyperlink ref="A19" location="sp3!A1" display="Statistički podaci o strukturi premije osiguranja"/>
    <hyperlink ref="A20" location="sp4!A1" display="Statistički podaci o zaračunatoj premiji životnih osiguranja"/>
    <hyperlink ref="A21" location="sp5!A1" display="Statistički podaci o izdacima za osigurane slučajeve"/>
    <hyperlink ref="A22" location="sp6!A1" display="Statistički podaci o broju šteta"/>
    <hyperlink ref="A23" location="sp7!A1" display="Statistički podaci o stanju pričuve prijenosne premije"/>
    <hyperlink ref="A24" location="sp8!A1" display="Statistički podaci o stanju pričuva šteta"/>
    <hyperlink ref="A25" location="sp81!A1" display="Statistički podaci o strukturi pričuva šteta"/>
    <hyperlink ref="A26" location="sp81!A1" display="Statistički podaci o stanju pričuva za bonuse i popuste"/>
    <hyperlink ref="A27" location="sp10!A1" display="Statistički podaci o stanju pričuva za izravnavanje šteta (kolebanje šteta)"/>
    <hyperlink ref="A28" location="sp10!A1" display="Statistički podaci o stanju ostalih osigurateljno-tehničkih pričuva"/>
    <hyperlink ref="A29" location="sp12!A1" display="Statistički podaci o stanju ostalih osigurateljno-tehničkih pričuva"/>
    <hyperlink ref="A30" location="sp13!A1" display="Statistički podaci o matematičkoj pričuvi"/>
    <hyperlink ref="A31" location="sp14!A1" display="Statistički podaci o obračunu učinka neto osigurateljno-tehničkih pričuva"/>
    <hyperlink ref="A32" location="sp15!A1" display="Statistički podaci o troškovima uprave (administrativni troškovi)"/>
    <hyperlink ref="A33" location="sp16!A1" display="Statistički podaci o troškovima pribave i stanju razgrančenih troškova pribave"/>
    <hyperlink ref="A34" location="sp17!A1" display="Statistički podaci o broju osiguranih osoba zdravstvenoga osiguranja"/>
    <hyperlink ref="A35" location="sp18!A1" display="Statistički podaci o broju osiguranih osoba životnih osiguranja"/>
    <hyperlink ref="A36" location="sp191!A1" display="Statistički podaci o pribavi obveznog osig. putnika u javnom prometu od posljedica nesretnog slučaja"/>
    <hyperlink ref="A37" location="sp192!A1" display="Statistički podaci o štetama obveznog osig. putnika u javnom prometu od posljedica nesretnog slučaja"/>
    <hyperlink ref="A38" location="sp201!A1" display="Statistički podaci o pribavi obveznog zdravstvenoga osiguranja"/>
    <hyperlink ref="A39" location="sp202!A1" display="Statistički podaci o štetama obveznog zdravstvenoga osiguranja"/>
    <hyperlink ref="A40" location="sp211!A1" display="Statistički podaci o pribavi obveznog osiguranja od automobilske odgovornosti"/>
    <hyperlink ref="A41" location="sp212!A1" display="Statistički podaci o štetama obveznog osiguranja od automobilske odgovornosti"/>
    <hyperlink ref="A42" location="sp221!A1" display="Statistički podaci o pribavi ostalih obveznih osiguranja"/>
    <hyperlink ref="A43" location="sp222!A1" display="Statistički podaci o štetama ostalih obveznih osiguranja"/>
    <hyperlink ref="A44" location="sp23!A1" display="Statistički podaci o broju i strukturi uposlenih"/>
    <hyperlink ref="A48" location="REOSsp1_vrste!A1" display="Statistički podaci o reosiguranju po vrstama"/>
    <hyperlink ref="A49" location="REOSsp1_rizici!A1" display="Statistički podaci o reosiguranju po rizicima"/>
    <hyperlink ref="A45" location="sp24!A1" display="Statistički podaci o zaračunatoj bruto premiji po prodajnim kanalim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>
    <tabColor indexed="45"/>
    <pageSetUpPr fitToPage="1"/>
  </sheetPr>
  <dimension ref="A1:L44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7.7109375" style="1" customWidth="1"/>
    <col min="2" max="2" width="45.57421875" style="1" customWidth="1"/>
    <col min="3" max="5" width="18.00390625" style="1" customWidth="1"/>
    <col min="6" max="16384" width="8.00390625" style="26" customWidth="1"/>
  </cols>
  <sheetData>
    <row r="1" spans="1:5" ht="21" customHeight="1">
      <c r="A1" s="208"/>
      <c r="B1" s="98"/>
      <c r="C1" s="98"/>
      <c r="D1" s="98"/>
      <c r="E1" s="60" t="s">
        <v>301</v>
      </c>
    </row>
    <row r="2" spans="1:5" ht="33.75" customHeight="1">
      <c r="A2" s="724" t="s">
        <v>746</v>
      </c>
      <c r="B2" s="724"/>
      <c r="C2" s="724"/>
      <c r="D2" s="724"/>
      <c r="E2" s="724"/>
    </row>
    <row r="3" spans="1:8" ht="15.75" customHeight="1">
      <c r="A3" s="691" t="s">
        <v>298</v>
      </c>
      <c r="B3" s="691"/>
      <c r="C3" s="691"/>
      <c r="D3" s="691"/>
      <c r="E3" s="691"/>
      <c r="F3" s="61"/>
      <c r="G3" s="61"/>
      <c r="H3" s="61"/>
    </row>
    <row r="4" spans="2:5" ht="21.75" customHeight="1">
      <c r="B4" s="62"/>
      <c r="D4" s="28"/>
      <c r="E4" s="30" t="s">
        <v>421</v>
      </c>
    </row>
    <row r="5" spans="1:5" ht="22.5" customHeight="1">
      <c r="A5" s="720" t="s">
        <v>422</v>
      </c>
      <c r="B5" s="713" t="s">
        <v>423</v>
      </c>
      <c r="C5" s="718" t="s">
        <v>302</v>
      </c>
      <c r="D5" s="711" t="s">
        <v>410</v>
      </c>
      <c r="E5" s="722" t="s">
        <v>303</v>
      </c>
    </row>
    <row r="6" spans="1:5" ht="12.75" customHeight="1">
      <c r="A6" s="721"/>
      <c r="B6" s="714"/>
      <c r="C6" s="719"/>
      <c r="D6" s="712"/>
      <c r="E6" s="723"/>
    </row>
    <row r="7" spans="1:5" ht="12.75" customHeight="1" hidden="1">
      <c r="A7" s="63"/>
      <c r="B7" s="715"/>
      <c r="C7" s="67"/>
      <c r="D7" s="67"/>
      <c r="E7" s="97"/>
    </row>
    <row r="8" spans="1:11" s="69" customFormat="1" ht="9" customHeight="1">
      <c r="A8" s="5" t="s">
        <v>403</v>
      </c>
      <c r="B8" s="6">
        <v>2</v>
      </c>
      <c r="C8" s="7">
        <v>3</v>
      </c>
      <c r="D8" s="8">
        <v>4</v>
      </c>
      <c r="E8" s="9">
        <v>5</v>
      </c>
      <c r="F8" s="66"/>
      <c r="G8" s="66"/>
      <c r="H8" s="66"/>
      <c r="I8" s="68"/>
      <c r="J8" s="68"/>
      <c r="K8" s="68"/>
    </row>
    <row r="9" spans="1:8" ht="15.75" customHeight="1">
      <c r="A9" s="11" t="s">
        <v>433</v>
      </c>
      <c r="B9" s="70" t="s">
        <v>434</v>
      </c>
      <c r="C9" s="71">
        <v>313186.84899</v>
      </c>
      <c r="D9" s="72">
        <v>42868.15558</v>
      </c>
      <c r="E9" s="73">
        <v>270318.69341</v>
      </c>
      <c r="F9" s="66"/>
      <c r="G9" s="66"/>
      <c r="H9" s="66"/>
    </row>
    <row r="10" spans="1:8" ht="15.75" customHeight="1">
      <c r="A10" s="11" t="s">
        <v>435</v>
      </c>
      <c r="B10" s="74" t="s">
        <v>436</v>
      </c>
      <c r="C10" s="75">
        <v>30826.479349999998</v>
      </c>
      <c r="D10" s="14">
        <v>532.12541</v>
      </c>
      <c r="E10" s="76">
        <v>30294.35394</v>
      </c>
      <c r="F10" s="66"/>
      <c r="G10" s="66"/>
      <c r="H10" s="66"/>
    </row>
    <row r="11" spans="1:5" ht="15.75" customHeight="1">
      <c r="A11" s="11" t="s">
        <v>437</v>
      </c>
      <c r="B11" s="74" t="s">
        <v>438</v>
      </c>
      <c r="C11" s="75">
        <v>317787.29754000006</v>
      </c>
      <c r="D11" s="14">
        <v>13425.134530000001</v>
      </c>
      <c r="E11" s="76">
        <v>304362.16301</v>
      </c>
    </row>
    <row r="12" spans="1:5" ht="15.75" customHeight="1">
      <c r="A12" s="11" t="s">
        <v>439</v>
      </c>
      <c r="B12" s="74" t="s">
        <v>440</v>
      </c>
      <c r="C12" s="75">
        <v>253.542</v>
      </c>
      <c r="D12" s="14">
        <v>0</v>
      </c>
      <c r="E12" s="76">
        <v>253.542</v>
      </c>
    </row>
    <row r="13" spans="1:5" ht="15.75" customHeight="1">
      <c r="A13" s="11" t="s">
        <v>441</v>
      </c>
      <c r="B13" s="74" t="s">
        <v>442</v>
      </c>
      <c r="C13" s="75">
        <v>7264.40825</v>
      </c>
      <c r="D13" s="14">
        <v>6600.45984</v>
      </c>
      <c r="E13" s="76">
        <v>663.9484099999997</v>
      </c>
    </row>
    <row r="14" spans="1:5" ht="15.75" customHeight="1">
      <c r="A14" s="11" t="s">
        <v>443</v>
      </c>
      <c r="B14" s="74" t="s">
        <v>444</v>
      </c>
      <c r="C14" s="75">
        <v>70513.89408999999</v>
      </c>
      <c r="D14" s="14">
        <v>32709.378989999997</v>
      </c>
      <c r="E14" s="76">
        <v>37804.5151</v>
      </c>
    </row>
    <row r="15" spans="1:5" ht="15.75" customHeight="1">
      <c r="A15" s="11" t="s">
        <v>445</v>
      </c>
      <c r="B15" s="74" t="s">
        <v>446</v>
      </c>
      <c r="C15" s="75">
        <v>27443.468570000005</v>
      </c>
      <c r="D15" s="14">
        <v>3185.73274</v>
      </c>
      <c r="E15" s="76">
        <v>24257.735830000005</v>
      </c>
    </row>
    <row r="16" spans="1:5" ht="15.75" customHeight="1">
      <c r="A16" s="11" t="s">
        <v>447</v>
      </c>
      <c r="B16" s="74" t="s">
        <v>448</v>
      </c>
      <c r="C16" s="75">
        <v>148394.11949</v>
      </c>
      <c r="D16" s="14">
        <v>35032.829000000005</v>
      </c>
      <c r="E16" s="76">
        <v>113361.29049000003</v>
      </c>
    </row>
    <row r="17" spans="1:5" ht="15.75" customHeight="1">
      <c r="A17" s="11" t="s">
        <v>449</v>
      </c>
      <c r="B17" s="74" t="s">
        <v>450</v>
      </c>
      <c r="C17" s="75">
        <v>209096.08726</v>
      </c>
      <c r="D17" s="14">
        <v>46697.462320000006</v>
      </c>
      <c r="E17" s="76">
        <v>162398.62494</v>
      </c>
    </row>
    <row r="18" spans="1:5" ht="15.75" customHeight="1">
      <c r="A18" s="11" t="s">
        <v>451</v>
      </c>
      <c r="B18" s="70" t="s">
        <v>452</v>
      </c>
      <c r="C18" s="75">
        <v>4306386.360979999</v>
      </c>
      <c r="D18" s="14">
        <v>112349.50872999999</v>
      </c>
      <c r="E18" s="76">
        <v>4194036.8522499995</v>
      </c>
    </row>
    <row r="19" spans="1:5" ht="15.75" customHeight="1">
      <c r="A19" s="11" t="s">
        <v>453</v>
      </c>
      <c r="B19" s="70" t="s">
        <v>454</v>
      </c>
      <c r="C19" s="75">
        <v>3027.51001</v>
      </c>
      <c r="D19" s="14">
        <v>2668.78294</v>
      </c>
      <c r="E19" s="76">
        <v>358.7270699999998</v>
      </c>
    </row>
    <row r="20" spans="1:5" ht="15.75" customHeight="1">
      <c r="A20" s="11" t="s">
        <v>455</v>
      </c>
      <c r="B20" s="70" t="s">
        <v>456</v>
      </c>
      <c r="C20" s="75">
        <v>51123.17205</v>
      </c>
      <c r="D20" s="14">
        <v>19262.346000000005</v>
      </c>
      <c r="E20" s="76">
        <v>31860.826049999996</v>
      </c>
    </row>
    <row r="21" spans="1:5" ht="15.75" customHeight="1">
      <c r="A21" s="11" t="s">
        <v>457</v>
      </c>
      <c r="B21" s="70" t="s">
        <v>458</v>
      </c>
      <c r="C21" s="75">
        <v>480142.8992700001</v>
      </c>
      <c r="D21" s="14">
        <v>148703.73501999996</v>
      </c>
      <c r="E21" s="76">
        <v>331439.16425000003</v>
      </c>
    </row>
    <row r="22" spans="1:5" ht="15.75" customHeight="1">
      <c r="A22" s="11" t="s">
        <v>459</v>
      </c>
      <c r="B22" s="70" t="s">
        <v>460</v>
      </c>
      <c r="C22" s="75">
        <v>81234.93400999998</v>
      </c>
      <c r="D22" s="14">
        <v>26012.617</v>
      </c>
      <c r="E22" s="76">
        <v>55222.317010000006</v>
      </c>
    </row>
    <row r="23" spans="1:5" ht="15.75" customHeight="1">
      <c r="A23" s="11" t="s">
        <v>461</v>
      </c>
      <c r="B23" s="70" t="s">
        <v>462</v>
      </c>
      <c r="C23" s="75">
        <v>10802.78455</v>
      </c>
      <c r="D23" s="14">
        <v>7.15</v>
      </c>
      <c r="E23" s="76">
        <v>10795.63455</v>
      </c>
    </row>
    <row r="24" spans="1:5" ht="15.75" customHeight="1">
      <c r="A24" s="11" t="s">
        <v>463</v>
      </c>
      <c r="B24" s="70" t="s">
        <v>464</v>
      </c>
      <c r="C24" s="75">
        <v>23408.22038</v>
      </c>
      <c r="D24" s="14">
        <v>7646.995220000001</v>
      </c>
      <c r="E24" s="76">
        <v>15761.225160000004</v>
      </c>
    </row>
    <row r="25" spans="1:5" ht="15.75" customHeight="1">
      <c r="A25" s="11" t="s">
        <v>465</v>
      </c>
      <c r="B25" s="70" t="s">
        <v>466</v>
      </c>
      <c r="C25" s="75">
        <v>2622.4247</v>
      </c>
      <c r="D25" s="14">
        <v>2178.60412</v>
      </c>
      <c r="E25" s="76">
        <v>443.82058</v>
      </c>
    </row>
    <row r="26" spans="1:5" ht="15.75" customHeight="1">
      <c r="A26" s="11" t="s">
        <v>467</v>
      </c>
      <c r="B26" s="70" t="s">
        <v>468</v>
      </c>
      <c r="C26" s="75">
        <v>3682.58331</v>
      </c>
      <c r="D26" s="14">
        <v>246.12482</v>
      </c>
      <c r="E26" s="76">
        <v>3436.45849</v>
      </c>
    </row>
    <row r="27" spans="1:5" ht="15.75" customHeight="1">
      <c r="A27" s="11" t="s">
        <v>469</v>
      </c>
      <c r="B27" s="70" t="s">
        <v>419</v>
      </c>
      <c r="C27" s="75">
        <v>99041.06316000003</v>
      </c>
      <c r="D27" s="14">
        <v>7075.66594</v>
      </c>
      <c r="E27" s="76">
        <v>91965.39722</v>
      </c>
    </row>
    <row r="28" spans="1:5" ht="15.75" customHeight="1">
      <c r="A28" s="11" t="s">
        <v>470</v>
      </c>
      <c r="B28" s="70" t="s">
        <v>471</v>
      </c>
      <c r="C28" s="75">
        <v>634.6554900000001</v>
      </c>
      <c r="D28" s="14">
        <v>0</v>
      </c>
      <c r="E28" s="76">
        <v>634.6554900000001</v>
      </c>
    </row>
    <row r="29" spans="1:5" ht="15.75" customHeight="1">
      <c r="A29" s="11" t="s">
        <v>472</v>
      </c>
      <c r="B29" s="70" t="s">
        <v>473</v>
      </c>
      <c r="C29" s="75">
        <v>117527.38715000001</v>
      </c>
      <c r="D29" s="14">
        <v>11924.02803</v>
      </c>
      <c r="E29" s="76">
        <v>105603.35912000002</v>
      </c>
    </row>
    <row r="30" spans="1:5" ht="15.75" customHeight="1">
      <c r="A30" s="11" t="s">
        <v>474</v>
      </c>
      <c r="B30" s="70" t="s">
        <v>475</v>
      </c>
      <c r="C30" s="75">
        <v>745.66022</v>
      </c>
      <c r="D30" s="14">
        <v>6.45203</v>
      </c>
      <c r="E30" s="76">
        <v>739.2081900000001</v>
      </c>
    </row>
    <row r="31" spans="1:5" ht="27" customHeight="1">
      <c r="A31" s="11" t="s">
        <v>476</v>
      </c>
      <c r="B31" s="70" t="s">
        <v>477</v>
      </c>
      <c r="C31" s="75">
        <v>1007.14994</v>
      </c>
      <c r="D31" s="14">
        <v>0</v>
      </c>
      <c r="E31" s="76">
        <v>1007.14994</v>
      </c>
    </row>
    <row r="32" spans="1:5" ht="15.75" customHeight="1">
      <c r="A32" s="11" t="s">
        <v>478</v>
      </c>
      <c r="B32" s="70" t="s">
        <v>479</v>
      </c>
      <c r="C32" s="75">
        <v>0</v>
      </c>
      <c r="D32" s="14">
        <v>0</v>
      </c>
      <c r="E32" s="76">
        <v>0</v>
      </c>
    </row>
    <row r="33" spans="1:5" ht="15.75" customHeight="1">
      <c r="A33" s="16" t="s">
        <v>480</v>
      </c>
      <c r="B33" s="77" t="s">
        <v>481</v>
      </c>
      <c r="C33" s="78">
        <v>0</v>
      </c>
      <c r="D33" s="79">
        <v>0</v>
      </c>
      <c r="E33" s="80">
        <v>0</v>
      </c>
    </row>
    <row r="34" spans="1:5" ht="15.75" customHeight="1">
      <c r="A34" s="11"/>
      <c r="B34" s="70" t="s">
        <v>482</v>
      </c>
      <c r="C34" s="81">
        <v>6087197.034800002</v>
      </c>
      <c r="D34" s="82">
        <v>500127.14225999994</v>
      </c>
      <c r="E34" s="83">
        <v>5587069.892540001</v>
      </c>
    </row>
    <row r="35" spans="1:5" ht="15.75" customHeight="1">
      <c r="A35" s="84"/>
      <c r="B35" s="85" t="s">
        <v>483</v>
      </c>
      <c r="C35" s="86">
        <v>218955.91596000004</v>
      </c>
      <c r="D35" s="87">
        <v>19006.145999999997</v>
      </c>
      <c r="E35" s="88">
        <v>199949.76995999998</v>
      </c>
    </row>
    <row r="36" spans="1:5" ht="15.75" customHeight="1">
      <c r="A36" s="89"/>
      <c r="B36" s="90" t="s">
        <v>484</v>
      </c>
      <c r="C36" s="91">
        <v>6306152.950760002</v>
      </c>
      <c r="D36" s="92">
        <v>519133.28826000006</v>
      </c>
      <c r="E36" s="93">
        <v>5787019.662500001</v>
      </c>
    </row>
    <row r="37" spans="1:5" ht="15.75" customHeight="1">
      <c r="A37" s="241"/>
      <c r="B37" s="241"/>
      <c r="C37" s="649"/>
      <c r="D37" s="649"/>
      <c r="E37" s="251"/>
    </row>
    <row r="38" spans="3:8" ht="15.75" customHeight="1">
      <c r="C38" s="646"/>
      <c r="D38" s="646"/>
      <c r="E38" s="646"/>
      <c r="F38" s="21"/>
      <c r="G38" s="98"/>
      <c r="H38" s="98"/>
    </row>
    <row r="39" spans="1:12" s="95" customFormat="1" ht="15.75" customHeight="1">
      <c r="A39" s="21"/>
      <c r="B39" s="241"/>
      <c r="C39" s="646"/>
      <c r="D39" s="647"/>
      <c r="E39" s="647"/>
      <c r="F39" s="21"/>
      <c r="G39" s="21"/>
      <c r="H39" s="21"/>
      <c r="L39" s="24"/>
    </row>
    <row r="40" spans="2:12" s="95" customFormat="1" ht="15.75" customHeight="1">
      <c r="B40" s="161"/>
      <c r="D40" s="21"/>
      <c r="E40" s="241"/>
      <c r="F40" s="98"/>
      <c r="G40" s="21"/>
      <c r="H40" s="21"/>
      <c r="L40" s="24"/>
    </row>
    <row r="41" spans="1:8" ht="15.75" customHeight="1">
      <c r="A41" s="161"/>
      <c r="B41" s="161"/>
      <c r="C41" s="161"/>
      <c r="D41" s="161"/>
      <c r="E41" s="161"/>
      <c r="F41" s="236"/>
      <c r="G41" s="98"/>
      <c r="H41" s="98"/>
    </row>
    <row r="42" spans="1:8" ht="15.75" customHeight="1">
      <c r="A42" s="161"/>
      <c r="B42" s="161"/>
      <c r="C42" s="161"/>
      <c r="D42" s="161"/>
      <c r="E42" s="161"/>
      <c r="F42" s="98"/>
      <c r="G42" s="98"/>
      <c r="H42" s="98"/>
    </row>
    <row r="43" spans="1:8" ht="15.75" customHeight="1">
      <c r="A43" s="98"/>
      <c r="B43" s="98"/>
      <c r="C43" s="98"/>
      <c r="D43" s="98"/>
      <c r="E43" s="98"/>
      <c r="F43" s="98"/>
      <c r="G43" s="98"/>
      <c r="H43" s="98"/>
    </row>
    <row r="44" spans="1:7" ht="15.75" customHeight="1">
      <c r="A44" s="98"/>
      <c r="B44" s="98"/>
      <c r="C44" s="98"/>
      <c r="D44" s="98"/>
      <c r="E44" s="98"/>
      <c r="F44" s="98"/>
      <c r="G44" s="98"/>
    </row>
  </sheetData>
  <sheetProtection formatCells="0" formatColumns="0" formatRows="0"/>
  <mergeCells count="7">
    <mergeCell ref="A2:E2"/>
    <mergeCell ref="A3:E3"/>
    <mergeCell ref="A5:A6"/>
    <mergeCell ref="C5:C6"/>
    <mergeCell ref="D5:D6"/>
    <mergeCell ref="E5:E6"/>
    <mergeCell ref="B5:B7"/>
  </mergeCells>
  <printOptions horizontalCentered="1"/>
  <pageMargins left="0.393700787401575" right="0.393700787401575" top="0.34" bottom="0.26" header="0.31496062992126" footer="0.23"/>
  <pageSetup fitToHeight="1" fitToWidth="1"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>
    <tabColor indexed="45"/>
    <pageSetUpPr fitToPage="1"/>
  </sheetPr>
  <dimension ref="A1:L43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6.140625" style="29" customWidth="1"/>
    <col min="2" max="2" width="44.28125" style="29" customWidth="1"/>
    <col min="3" max="3" width="13.421875" style="29" customWidth="1"/>
    <col min="4" max="4" width="15.421875" style="29" customWidth="1"/>
    <col min="5" max="5" width="13.8515625" style="29" customWidth="1"/>
    <col min="6" max="6" width="14.8515625" style="29" customWidth="1"/>
    <col min="7" max="7" width="14.57421875" style="29" customWidth="1"/>
    <col min="8" max="8" width="14.8515625" style="29" customWidth="1"/>
    <col min="9" max="16384" width="8.00390625" style="66" customWidth="1"/>
  </cols>
  <sheetData>
    <row r="1" spans="1:8" ht="21" customHeight="1">
      <c r="A1" s="208"/>
      <c r="B1" s="238"/>
      <c r="C1" s="238"/>
      <c r="D1" s="238"/>
      <c r="E1" s="238"/>
      <c r="F1" s="238"/>
      <c r="G1" s="238"/>
      <c r="H1" s="99" t="s">
        <v>304</v>
      </c>
    </row>
    <row r="2" spans="1:8" ht="20.25" customHeight="1">
      <c r="A2" s="750" t="s">
        <v>747</v>
      </c>
      <c r="B2" s="750"/>
      <c r="C2" s="750"/>
      <c r="D2" s="750"/>
      <c r="E2" s="750"/>
      <c r="F2" s="750"/>
      <c r="G2" s="750"/>
      <c r="H2" s="750"/>
    </row>
    <row r="3" spans="1:8" s="26" customFormat="1" ht="18.75" customHeight="1">
      <c r="A3" s="691" t="s">
        <v>298</v>
      </c>
      <c r="B3" s="691"/>
      <c r="C3" s="691"/>
      <c r="D3" s="691"/>
      <c r="E3" s="691"/>
      <c r="F3" s="691"/>
      <c r="G3" s="691"/>
      <c r="H3" s="691"/>
    </row>
    <row r="4" spans="2:8" ht="21.75" customHeight="1">
      <c r="B4" s="30"/>
      <c r="D4" s="32"/>
      <c r="E4" s="32"/>
      <c r="F4" s="31"/>
      <c r="G4" s="32"/>
      <c r="H4" s="30" t="s">
        <v>421</v>
      </c>
    </row>
    <row r="5" spans="1:8" ht="37.5" customHeight="1">
      <c r="A5" s="720" t="s">
        <v>422</v>
      </c>
      <c r="B5" s="713" t="s">
        <v>423</v>
      </c>
      <c r="C5" s="718" t="s">
        <v>305</v>
      </c>
      <c r="D5" s="711" t="s">
        <v>306</v>
      </c>
      <c r="E5" s="711" t="s">
        <v>307</v>
      </c>
      <c r="F5" s="711" t="s">
        <v>308</v>
      </c>
      <c r="G5" s="711" t="s">
        <v>309</v>
      </c>
      <c r="H5" s="722" t="s">
        <v>310</v>
      </c>
    </row>
    <row r="6" spans="1:8" ht="21.75" customHeight="1">
      <c r="A6" s="721"/>
      <c r="B6" s="714"/>
      <c r="C6" s="719"/>
      <c r="D6" s="712"/>
      <c r="E6" s="712"/>
      <c r="F6" s="712"/>
      <c r="G6" s="712"/>
      <c r="H6" s="723"/>
    </row>
    <row r="7" spans="1:8" ht="21.75" customHeight="1" hidden="1">
      <c r="A7" s="63"/>
      <c r="B7" s="715"/>
      <c r="C7" s="67"/>
      <c r="D7" s="67"/>
      <c r="E7" s="64"/>
      <c r="F7" s="67"/>
      <c r="G7" s="67"/>
      <c r="H7" s="97"/>
    </row>
    <row r="8" spans="1:11" s="69" customFormat="1" ht="9" customHeight="1">
      <c r="A8" s="5" t="s">
        <v>403</v>
      </c>
      <c r="B8" s="6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503">
        <v>8</v>
      </c>
      <c r="I8" s="68"/>
      <c r="J8" s="68"/>
      <c r="K8" s="68"/>
    </row>
    <row r="9" spans="1:8" ht="15.75" customHeight="1">
      <c r="A9" s="100" t="s">
        <v>433</v>
      </c>
      <c r="B9" s="101" t="s">
        <v>434</v>
      </c>
      <c r="C9" s="102">
        <v>144835.03115999998</v>
      </c>
      <c r="D9" s="102">
        <v>157633.6136</v>
      </c>
      <c r="E9" s="103">
        <v>202.74661</v>
      </c>
      <c r="F9" s="102">
        <v>10718.2042</v>
      </c>
      <c r="G9" s="102">
        <v>42868.15558</v>
      </c>
      <c r="H9" s="104">
        <v>270318.69338</v>
      </c>
    </row>
    <row r="10" spans="1:8" ht="16.5" customHeight="1">
      <c r="A10" s="100" t="s">
        <v>435</v>
      </c>
      <c r="B10" s="105" t="s">
        <v>436</v>
      </c>
      <c r="C10" s="102">
        <v>11242.08757</v>
      </c>
      <c r="D10" s="102">
        <v>18056.91478</v>
      </c>
      <c r="E10" s="103">
        <v>0</v>
      </c>
      <c r="F10" s="102">
        <v>1527.4769999999994</v>
      </c>
      <c r="G10" s="102">
        <v>532.12541</v>
      </c>
      <c r="H10" s="104">
        <v>30294.35394</v>
      </c>
    </row>
    <row r="11" spans="1:8" ht="16.5" customHeight="1">
      <c r="A11" s="100" t="s">
        <v>437</v>
      </c>
      <c r="B11" s="105" t="s">
        <v>438</v>
      </c>
      <c r="C11" s="102">
        <v>247731.49698999996</v>
      </c>
      <c r="D11" s="102">
        <v>60098.810659999996</v>
      </c>
      <c r="E11" s="103">
        <v>0</v>
      </c>
      <c r="F11" s="102">
        <v>9956.989889999997</v>
      </c>
      <c r="G11" s="102">
        <v>13425.134530000001</v>
      </c>
      <c r="H11" s="104">
        <v>304362.16301</v>
      </c>
    </row>
    <row r="12" spans="1:8" ht="16.5" customHeight="1">
      <c r="A12" s="100" t="s">
        <v>439</v>
      </c>
      <c r="B12" s="105" t="s">
        <v>440</v>
      </c>
      <c r="C12" s="102">
        <v>22.8</v>
      </c>
      <c r="D12" s="102">
        <v>223.357</v>
      </c>
      <c r="E12" s="103">
        <v>0</v>
      </c>
      <c r="F12" s="102">
        <v>7.385</v>
      </c>
      <c r="G12" s="102">
        <v>0</v>
      </c>
      <c r="H12" s="104">
        <v>253.542</v>
      </c>
    </row>
    <row r="13" spans="1:8" ht="16.5" customHeight="1">
      <c r="A13" s="100" t="s">
        <v>441</v>
      </c>
      <c r="B13" s="105" t="s">
        <v>442</v>
      </c>
      <c r="C13" s="102">
        <v>6383.704769999999</v>
      </c>
      <c r="D13" s="102">
        <v>649.1015600000001</v>
      </c>
      <c r="E13" s="103">
        <v>0</v>
      </c>
      <c r="F13" s="102">
        <v>231.60191999999998</v>
      </c>
      <c r="G13" s="102">
        <v>6600.45984</v>
      </c>
      <c r="H13" s="104">
        <v>663.9484099999997</v>
      </c>
    </row>
    <row r="14" spans="1:8" ht="16.5" customHeight="1">
      <c r="A14" s="100" t="s">
        <v>443</v>
      </c>
      <c r="B14" s="105" t="s">
        <v>444</v>
      </c>
      <c r="C14" s="102">
        <v>57984.11941999999</v>
      </c>
      <c r="D14" s="102">
        <v>10221.436110000002</v>
      </c>
      <c r="E14" s="103">
        <v>0</v>
      </c>
      <c r="F14" s="102">
        <v>2308.3385500000004</v>
      </c>
      <c r="G14" s="102">
        <v>32709.378989999997</v>
      </c>
      <c r="H14" s="104">
        <v>37804.515089999986</v>
      </c>
    </row>
    <row r="15" spans="1:8" ht="16.5" customHeight="1">
      <c r="A15" s="100" t="s">
        <v>445</v>
      </c>
      <c r="B15" s="105" t="s">
        <v>446</v>
      </c>
      <c r="C15" s="102">
        <v>20493.44071</v>
      </c>
      <c r="D15" s="102">
        <v>6135.1956199999995</v>
      </c>
      <c r="E15" s="103">
        <v>0</v>
      </c>
      <c r="F15" s="102">
        <v>814.8322400000001</v>
      </c>
      <c r="G15" s="102">
        <v>3185.73274</v>
      </c>
      <c r="H15" s="104">
        <v>24257.735830000005</v>
      </c>
    </row>
    <row r="16" spans="1:8" ht="16.5" customHeight="1">
      <c r="A16" s="100" t="s">
        <v>447</v>
      </c>
      <c r="B16" s="105" t="s">
        <v>448</v>
      </c>
      <c r="C16" s="102">
        <v>120397.18557000002</v>
      </c>
      <c r="D16" s="102">
        <v>22820.22683</v>
      </c>
      <c r="E16" s="103">
        <v>0</v>
      </c>
      <c r="F16" s="102">
        <v>5176.7071</v>
      </c>
      <c r="G16" s="102">
        <v>35032.829000000005</v>
      </c>
      <c r="H16" s="104">
        <v>113361.29050000003</v>
      </c>
    </row>
    <row r="17" spans="1:8" ht="16.5" customHeight="1">
      <c r="A17" s="100" t="s">
        <v>449</v>
      </c>
      <c r="B17" s="105" t="s">
        <v>450</v>
      </c>
      <c r="C17" s="102">
        <v>148582.64322000003</v>
      </c>
      <c r="D17" s="102">
        <v>53926.786409999986</v>
      </c>
      <c r="E17" s="103">
        <v>0</v>
      </c>
      <c r="F17" s="102">
        <v>6586.657619999999</v>
      </c>
      <c r="G17" s="102">
        <v>46697.462320000006</v>
      </c>
      <c r="H17" s="104">
        <v>162398.62493000002</v>
      </c>
    </row>
    <row r="18" spans="1:8" ht="16.5" customHeight="1">
      <c r="A18" s="100" t="s">
        <v>451</v>
      </c>
      <c r="B18" s="101" t="s">
        <v>452</v>
      </c>
      <c r="C18" s="102">
        <v>2216589.4925100002</v>
      </c>
      <c r="D18" s="102">
        <v>1955467.43316</v>
      </c>
      <c r="E18" s="103">
        <v>527640.96033</v>
      </c>
      <c r="F18" s="102">
        <v>134329.43531</v>
      </c>
      <c r="G18" s="102">
        <v>112349.50872999999</v>
      </c>
      <c r="H18" s="104">
        <v>4194036.8522499995</v>
      </c>
    </row>
    <row r="19" spans="1:8" ht="16.5" customHeight="1">
      <c r="A19" s="100" t="s">
        <v>453</v>
      </c>
      <c r="B19" s="101" t="s">
        <v>454</v>
      </c>
      <c r="C19" s="102">
        <v>2731.79819</v>
      </c>
      <c r="D19" s="102">
        <v>129.54943</v>
      </c>
      <c r="E19" s="103">
        <v>165</v>
      </c>
      <c r="F19" s="102">
        <v>166.16239000000002</v>
      </c>
      <c r="G19" s="102">
        <v>2668.78294</v>
      </c>
      <c r="H19" s="104">
        <v>358.7270699999998</v>
      </c>
    </row>
    <row r="20" spans="1:8" ht="16.5" customHeight="1">
      <c r="A20" s="100" t="s">
        <v>455</v>
      </c>
      <c r="B20" s="101" t="s">
        <v>456</v>
      </c>
      <c r="C20" s="102">
        <v>44219.30232999999</v>
      </c>
      <c r="D20" s="102">
        <v>5342.00626</v>
      </c>
      <c r="E20" s="103">
        <v>0</v>
      </c>
      <c r="F20" s="102">
        <v>1561.86345</v>
      </c>
      <c r="G20" s="102">
        <v>19262.346000000005</v>
      </c>
      <c r="H20" s="104">
        <v>31860.826039999996</v>
      </c>
    </row>
    <row r="21" spans="1:8" ht="16.5" customHeight="1">
      <c r="A21" s="100" t="s">
        <v>457</v>
      </c>
      <c r="B21" s="101" t="s">
        <v>458</v>
      </c>
      <c r="C21" s="102">
        <v>255230.72266</v>
      </c>
      <c r="D21" s="102">
        <v>206606.37865</v>
      </c>
      <c r="E21" s="103">
        <v>373.465</v>
      </c>
      <c r="F21" s="102">
        <v>18305.797969999996</v>
      </c>
      <c r="G21" s="102">
        <v>148703.73501999996</v>
      </c>
      <c r="H21" s="104">
        <v>331439.16426</v>
      </c>
    </row>
    <row r="22" spans="1:8" ht="16.5" customHeight="1">
      <c r="A22" s="100" t="s">
        <v>459</v>
      </c>
      <c r="B22" s="101" t="s">
        <v>460</v>
      </c>
      <c r="C22" s="102">
        <v>30576.647869999997</v>
      </c>
      <c r="D22" s="102">
        <v>48370.70572</v>
      </c>
      <c r="E22" s="103">
        <v>0</v>
      </c>
      <c r="F22" s="102">
        <v>2287.5804190000003</v>
      </c>
      <c r="G22" s="102">
        <v>26012.617</v>
      </c>
      <c r="H22" s="104">
        <v>55222.31700900001</v>
      </c>
    </row>
    <row r="23" spans="1:8" ht="16.5" customHeight="1">
      <c r="A23" s="100" t="s">
        <v>461</v>
      </c>
      <c r="B23" s="101" t="s">
        <v>462</v>
      </c>
      <c r="C23" s="102">
        <v>10338.553</v>
      </c>
      <c r="D23" s="102">
        <v>143.36428999999998</v>
      </c>
      <c r="E23" s="103">
        <v>0</v>
      </c>
      <c r="F23" s="102">
        <v>320.86726</v>
      </c>
      <c r="G23" s="102">
        <v>7.15</v>
      </c>
      <c r="H23" s="104">
        <v>10795.63455</v>
      </c>
    </row>
    <row r="24" spans="1:8" ht="16.5" customHeight="1">
      <c r="A24" s="100" t="s">
        <v>463</v>
      </c>
      <c r="B24" s="101" t="s">
        <v>464</v>
      </c>
      <c r="C24" s="102">
        <v>17166.43615</v>
      </c>
      <c r="D24" s="102">
        <v>5377.02894</v>
      </c>
      <c r="E24" s="103">
        <v>0</v>
      </c>
      <c r="F24" s="102">
        <v>864.7552799999997</v>
      </c>
      <c r="G24" s="102">
        <v>7646.995220000001</v>
      </c>
      <c r="H24" s="104">
        <v>15761.225150000002</v>
      </c>
    </row>
    <row r="25" spans="1:8" ht="16.5" customHeight="1">
      <c r="A25" s="100" t="s">
        <v>465</v>
      </c>
      <c r="B25" s="101" t="s">
        <v>466</v>
      </c>
      <c r="C25" s="102">
        <v>258.90115</v>
      </c>
      <c r="D25" s="102">
        <v>2158.1811000000002</v>
      </c>
      <c r="E25" s="103">
        <v>0</v>
      </c>
      <c r="F25" s="102">
        <v>205.34245</v>
      </c>
      <c r="G25" s="102">
        <v>2178.60412</v>
      </c>
      <c r="H25" s="104">
        <v>443.82058000000046</v>
      </c>
    </row>
    <row r="26" spans="1:8" ht="16.5" customHeight="1">
      <c r="A26" s="100" t="s">
        <v>467</v>
      </c>
      <c r="B26" s="101" t="s">
        <v>468</v>
      </c>
      <c r="C26" s="102">
        <v>1354.1548799999998</v>
      </c>
      <c r="D26" s="102">
        <v>2168.9693</v>
      </c>
      <c r="E26" s="103">
        <v>0</v>
      </c>
      <c r="F26" s="102">
        <v>159.45913</v>
      </c>
      <c r="G26" s="102">
        <v>246.12482</v>
      </c>
      <c r="H26" s="104">
        <v>3436.45849</v>
      </c>
    </row>
    <row r="27" spans="1:8" ht="16.5" customHeight="1">
      <c r="A27" s="100" t="s">
        <v>469</v>
      </c>
      <c r="B27" s="101" t="s">
        <v>419</v>
      </c>
      <c r="C27" s="102">
        <v>84372.14154000001</v>
      </c>
      <c r="D27" s="102">
        <v>12669.733040000001</v>
      </c>
      <c r="E27" s="103">
        <v>85.19582</v>
      </c>
      <c r="F27" s="102">
        <v>1999.1885800000002</v>
      </c>
      <c r="G27" s="102">
        <v>7075.66594</v>
      </c>
      <c r="H27" s="104">
        <v>91965.39722000001</v>
      </c>
    </row>
    <row r="28" spans="1:8" ht="16.5" customHeight="1">
      <c r="A28" s="100" t="s">
        <v>470</v>
      </c>
      <c r="B28" s="101" t="s">
        <v>471</v>
      </c>
      <c r="C28" s="102">
        <v>616.17038</v>
      </c>
      <c r="D28" s="102">
        <v>0</v>
      </c>
      <c r="E28" s="103">
        <v>511.92038</v>
      </c>
      <c r="F28" s="102">
        <v>18.48511</v>
      </c>
      <c r="G28" s="102">
        <v>0</v>
      </c>
      <c r="H28" s="104">
        <v>634.6554900000001</v>
      </c>
    </row>
    <row r="29" spans="1:8" ht="16.5" customHeight="1">
      <c r="A29" s="100" t="s">
        <v>472</v>
      </c>
      <c r="B29" s="101" t="s">
        <v>473</v>
      </c>
      <c r="C29" s="102">
        <v>54065.04100999999</v>
      </c>
      <c r="D29" s="102">
        <v>58795.12149</v>
      </c>
      <c r="E29" s="103">
        <v>0</v>
      </c>
      <c r="F29" s="102">
        <v>4667.224649999999</v>
      </c>
      <c r="G29" s="102">
        <v>11924.02803</v>
      </c>
      <c r="H29" s="104">
        <v>105603.35912000002</v>
      </c>
    </row>
    <row r="30" spans="1:8" ht="16.5" customHeight="1">
      <c r="A30" s="100" t="s">
        <v>474</v>
      </c>
      <c r="B30" s="101" t="s">
        <v>475</v>
      </c>
      <c r="C30" s="102">
        <v>590.24508</v>
      </c>
      <c r="D30" s="102">
        <v>118.78139999999999</v>
      </c>
      <c r="E30" s="103">
        <v>0</v>
      </c>
      <c r="F30" s="102">
        <v>36.63374</v>
      </c>
      <c r="G30" s="102">
        <v>6.45203</v>
      </c>
      <c r="H30" s="104">
        <v>739.2081900000001</v>
      </c>
    </row>
    <row r="31" spans="1:8" ht="25.5" customHeight="1">
      <c r="A31" s="100" t="s">
        <v>476</v>
      </c>
      <c r="B31" s="101" t="s">
        <v>477</v>
      </c>
      <c r="C31" s="102">
        <v>959.7406</v>
      </c>
      <c r="D31" s="102">
        <v>0</v>
      </c>
      <c r="E31" s="103">
        <v>104.48179</v>
      </c>
      <c r="F31" s="102">
        <v>47.40934</v>
      </c>
      <c r="G31" s="102">
        <v>0</v>
      </c>
      <c r="H31" s="104">
        <v>1007.14994</v>
      </c>
    </row>
    <row r="32" spans="1:8" ht="16.5" customHeight="1">
      <c r="A32" s="100" t="s">
        <v>478</v>
      </c>
      <c r="B32" s="101" t="s">
        <v>479</v>
      </c>
      <c r="C32" s="102">
        <v>0</v>
      </c>
      <c r="D32" s="102">
        <v>0</v>
      </c>
      <c r="E32" s="103">
        <v>0</v>
      </c>
      <c r="F32" s="102">
        <v>0</v>
      </c>
      <c r="G32" s="102">
        <v>0</v>
      </c>
      <c r="H32" s="104">
        <v>0</v>
      </c>
    </row>
    <row r="33" spans="1:8" ht="16.5" customHeight="1">
      <c r="A33" s="106" t="s">
        <v>480</v>
      </c>
      <c r="B33" s="107" t="s">
        <v>481</v>
      </c>
      <c r="C33" s="108">
        <v>0</v>
      </c>
      <c r="D33" s="108">
        <v>0</v>
      </c>
      <c r="E33" s="109">
        <v>0</v>
      </c>
      <c r="F33" s="108">
        <v>0</v>
      </c>
      <c r="G33" s="109">
        <v>0</v>
      </c>
      <c r="H33" s="110">
        <v>0</v>
      </c>
    </row>
    <row r="34" spans="1:8" ht="16.5" customHeight="1">
      <c r="A34" s="100"/>
      <c r="B34" s="101" t="s">
        <v>482</v>
      </c>
      <c r="C34" s="102">
        <v>3336138.518150001</v>
      </c>
      <c r="D34" s="102">
        <v>2555529.05942</v>
      </c>
      <c r="E34" s="103">
        <v>528382.17194</v>
      </c>
      <c r="F34" s="102">
        <v>195529.457179</v>
      </c>
      <c r="G34" s="102">
        <v>500127.14225999994</v>
      </c>
      <c r="H34" s="104">
        <v>5587069.892489001</v>
      </c>
    </row>
    <row r="35" spans="1:8" ht="16.5" customHeight="1">
      <c r="A35" s="111"/>
      <c r="B35" s="112" t="s">
        <v>483</v>
      </c>
      <c r="C35" s="113">
        <v>140603.33861</v>
      </c>
      <c r="D35" s="113">
        <v>71583.63593000002</v>
      </c>
      <c r="E35" s="114">
        <v>701.5979900000001</v>
      </c>
      <c r="F35" s="113">
        <v>6768.94142</v>
      </c>
      <c r="G35" s="113">
        <v>19006.145999999997</v>
      </c>
      <c r="H35" s="115">
        <v>199949.76995999998</v>
      </c>
    </row>
    <row r="36" spans="1:8" ht="16.5" customHeight="1">
      <c r="A36" s="116"/>
      <c r="B36" s="117" t="s">
        <v>484</v>
      </c>
      <c r="C36" s="118">
        <v>3476741.8567600003</v>
      </c>
      <c r="D36" s="118">
        <v>2627112.6953500006</v>
      </c>
      <c r="E36" s="119">
        <v>529083.76993</v>
      </c>
      <c r="F36" s="118">
        <v>202298.39859900004</v>
      </c>
      <c r="G36" s="118">
        <v>519133.28826000006</v>
      </c>
      <c r="H36" s="120">
        <v>5787019.6624489995</v>
      </c>
    </row>
    <row r="37" spans="1:11" ht="15.75" customHeight="1">
      <c r="A37" s="241"/>
      <c r="B37" s="241"/>
      <c r="C37" s="242"/>
      <c r="D37" s="242"/>
      <c r="E37" s="242"/>
      <c r="F37" s="242"/>
      <c r="G37" s="660"/>
      <c r="H37" s="660"/>
      <c r="I37" s="211"/>
      <c r="J37" s="239"/>
      <c r="K37" s="239"/>
    </row>
    <row r="38" spans="3:11" ht="15.75" customHeight="1">
      <c r="C38" s="238"/>
      <c r="D38" s="241"/>
      <c r="E38" s="241"/>
      <c r="F38" s="241"/>
      <c r="G38" s="241"/>
      <c r="H38" s="238"/>
      <c r="I38" s="212"/>
      <c r="J38" s="24"/>
      <c r="K38" s="24"/>
    </row>
    <row r="39" spans="1:12" s="95" customFormat="1" ht="15.75" customHeight="1">
      <c r="A39" s="21"/>
      <c r="B39" s="241"/>
      <c r="C39" s="21"/>
      <c r="D39" s="241"/>
      <c r="E39" s="21"/>
      <c r="F39" s="241"/>
      <c r="G39" s="21"/>
      <c r="H39" s="21"/>
      <c r="I39" s="96"/>
      <c r="J39" s="160"/>
      <c r="K39" s="160"/>
      <c r="L39" s="24"/>
    </row>
    <row r="40" spans="1:12" s="95" customFormat="1" ht="15.75" customHeight="1">
      <c r="A40" s="241"/>
      <c r="B40" s="241"/>
      <c r="C40" s="241"/>
      <c r="D40" s="241"/>
      <c r="E40" s="241"/>
      <c r="F40" s="241"/>
      <c r="G40" s="241"/>
      <c r="H40" s="241"/>
      <c r="I40" s="98"/>
      <c r="J40" s="26"/>
      <c r="K40" s="26"/>
      <c r="L40" s="24"/>
    </row>
    <row r="41" spans="1:11" ht="15.75" customHeight="1">
      <c r="A41" s="241"/>
      <c r="B41" s="241"/>
      <c r="C41" s="241"/>
      <c r="D41" s="241"/>
      <c r="E41" s="241"/>
      <c r="F41" s="241"/>
      <c r="G41" s="241"/>
      <c r="H41" s="241"/>
      <c r="I41" s="98"/>
      <c r="J41" s="26"/>
      <c r="K41" s="26"/>
    </row>
    <row r="42" spans="1:11" ht="15.75" customHeight="1">
      <c r="A42" s="98"/>
      <c r="B42" s="98"/>
      <c r="C42" s="98"/>
      <c r="D42" s="98"/>
      <c r="E42" s="98"/>
      <c r="F42" s="98"/>
      <c r="G42" s="98"/>
      <c r="H42" s="98"/>
      <c r="I42" s="98"/>
      <c r="J42" s="26"/>
      <c r="K42" s="26"/>
    </row>
    <row r="43" spans="1:11" ht="15.75" customHeight="1">
      <c r="A43" s="1"/>
      <c r="B43" s="1"/>
      <c r="C43" s="12"/>
      <c r="D43" s="12"/>
      <c r="E43" s="12"/>
      <c r="F43" s="12"/>
      <c r="G43" s="12"/>
      <c r="H43" s="12"/>
      <c r="I43" s="59"/>
      <c r="J43" s="243"/>
      <c r="K43" s="243"/>
    </row>
  </sheetData>
  <sheetProtection formatCells="0" formatColumns="0" formatRows="0"/>
  <mergeCells count="10">
    <mergeCell ref="G5:G6"/>
    <mergeCell ref="H5:H6"/>
    <mergeCell ref="B5:B7"/>
    <mergeCell ref="A2:H2"/>
    <mergeCell ref="A3:H3"/>
    <mergeCell ref="A5:A6"/>
    <mergeCell ref="C5:C6"/>
    <mergeCell ref="D5:D6"/>
    <mergeCell ref="E5:E6"/>
    <mergeCell ref="F5:F6"/>
  </mergeCells>
  <printOptions horizontalCentered="1"/>
  <pageMargins left="0.2" right="0.21" top="0.33" bottom="0.393700787401575" header="0.28" footer="0.393700787401575"/>
  <pageSetup fitToHeight="1" fitToWidth="1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>
    <tabColor indexed="45"/>
    <pageSetUpPr fitToPage="1"/>
  </sheetPr>
  <dimension ref="A1:L44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5.8515625" style="1" customWidth="1"/>
    <col min="2" max="2" width="44.57421875" style="1" customWidth="1"/>
    <col min="3" max="3" width="21.28125" style="1" customWidth="1"/>
    <col min="4" max="4" width="17.28125" style="1" customWidth="1"/>
    <col min="5" max="5" width="21.7109375" style="1" customWidth="1"/>
    <col min="6" max="16384" width="8.00390625" style="1" customWidth="1"/>
  </cols>
  <sheetData>
    <row r="1" spans="1:5" ht="21" customHeight="1">
      <c r="A1" s="208"/>
      <c r="B1" s="98"/>
      <c r="C1" s="98"/>
      <c r="D1" s="98"/>
      <c r="E1" s="492" t="s">
        <v>534</v>
      </c>
    </row>
    <row r="2" spans="1:8" ht="33.75" customHeight="1">
      <c r="A2" s="724" t="s">
        <v>748</v>
      </c>
      <c r="B2" s="724"/>
      <c r="C2" s="724"/>
      <c r="D2" s="724"/>
      <c r="E2" s="724"/>
      <c r="F2" s="451"/>
      <c r="G2" s="451"/>
      <c r="H2" s="451"/>
    </row>
    <row r="3" spans="1:8" ht="15.75" customHeight="1">
      <c r="A3" s="691" t="s">
        <v>298</v>
      </c>
      <c r="B3" s="691"/>
      <c r="C3" s="691"/>
      <c r="D3" s="691"/>
      <c r="E3" s="691"/>
      <c r="F3" s="255"/>
      <c r="G3" s="255"/>
      <c r="H3" s="255"/>
    </row>
    <row r="4" spans="2:5" ht="21.75" customHeight="1">
      <c r="B4" s="62"/>
      <c r="D4" s="28"/>
      <c r="E4" s="30" t="s">
        <v>421</v>
      </c>
    </row>
    <row r="5" spans="1:5" ht="23.25" customHeight="1">
      <c r="A5" s="720" t="s">
        <v>422</v>
      </c>
      <c r="B5" s="713" t="s">
        <v>423</v>
      </c>
      <c r="C5" s="718" t="s">
        <v>535</v>
      </c>
      <c r="D5" s="711" t="s">
        <v>410</v>
      </c>
      <c r="E5" s="722" t="s">
        <v>536</v>
      </c>
    </row>
    <row r="6" spans="1:5" ht="22.5" customHeight="1">
      <c r="A6" s="721"/>
      <c r="B6" s="714"/>
      <c r="C6" s="719"/>
      <c r="D6" s="712"/>
      <c r="E6" s="723"/>
    </row>
    <row r="7" spans="1:5" ht="22.5" customHeight="1" hidden="1">
      <c r="A7" s="63"/>
      <c r="B7" s="715"/>
      <c r="C7" s="67"/>
      <c r="D7" s="67"/>
      <c r="E7" s="97"/>
    </row>
    <row r="8" spans="1:11" s="10" customFormat="1" ht="9" customHeight="1">
      <c r="A8" s="5" t="s">
        <v>403</v>
      </c>
      <c r="B8" s="6">
        <v>2</v>
      </c>
      <c r="C8" s="7">
        <v>3</v>
      </c>
      <c r="D8" s="8">
        <v>4</v>
      </c>
      <c r="E8" s="9">
        <v>5</v>
      </c>
      <c r="F8" s="29"/>
      <c r="G8" s="29"/>
      <c r="H8" s="29"/>
      <c r="I8" s="286"/>
      <c r="J8" s="286"/>
      <c r="K8" s="286"/>
    </row>
    <row r="9" spans="1:8" ht="15.75" customHeight="1">
      <c r="A9" s="11" t="s">
        <v>433</v>
      </c>
      <c r="B9" s="70" t="s">
        <v>434</v>
      </c>
      <c r="C9" s="71">
        <v>120.78845</v>
      </c>
      <c r="D9" s="72">
        <v>0</v>
      </c>
      <c r="E9" s="73">
        <v>120.78845</v>
      </c>
      <c r="F9" s="29"/>
      <c r="G9" s="29"/>
      <c r="H9" s="29"/>
    </row>
    <row r="10" spans="1:8" ht="15.75" customHeight="1">
      <c r="A10" s="11" t="s">
        <v>435</v>
      </c>
      <c r="B10" s="74" t="s">
        <v>436</v>
      </c>
      <c r="C10" s="75">
        <v>8862.01367</v>
      </c>
      <c r="D10" s="14">
        <v>0</v>
      </c>
      <c r="E10" s="76">
        <v>8862.01367</v>
      </c>
      <c r="F10" s="29"/>
      <c r="G10" s="29"/>
      <c r="H10" s="29"/>
    </row>
    <row r="11" spans="1:5" ht="15.75" customHeight="1">
      <c r="A11" s="11" t="s">
        <v>437</v>
      </c>
      <c r="B11" s="74" t="s">
        <v>438</v>
      </c>
      <c r="C11" s="75">
        <v>434.1600700000001</v>
      </c>
      <c r="D11" s="14">
        <v>0</v>
      </c>
      <c r="E11" s="76">
        <v>434.1600700000001</v>
      </c>
    </row>
    <row r="12" spans="1:5" ht="15.75" customHeight="1">
      <c r="A12" s="11" t="s">
        <v>439</v>
      </c>
      <c r="B12" s="74" t="s">
        <v>440</v>
      </c>
      <c r="C12" s="75">
        <v>0</v>
      </c>
      <c r="D12" s="14">
        <v>0</v>
      </c>
      <c r="E12" s="76">
        <v>0</v>
      </c>
    </row>
    <row r="13" spans="1:5" ht="15.75" customHeight="1">
      <c r="A13" s="11" t="s">
        <v>441</v>
      </c>
      <c r="B13" s="74" t="s">
        <v>442</v>
      </c>
      <c r="C13" s="75">
        <v>0</v>
      </c>
      <c r="D13" s="14">
        <v>0</v>
      </c>
      <c r="E13" s="76">
        <v>0</v>
      </c>
    </row>
    <row r="14" spans="1:5" ht="15.75" customHeight="1">
      <c r="A14" s="11" t="s">
        <v>443</v>
      </c>
      <c r="B14" s="74" t="s">
        <v>444</v>
      </c>
      <c r="C14" s="75">
        <v>2061.26823</v>
      </c>
      <c r="D14" s="14">
        <v>1634.81348</v>
      </c>
      <c r="E14" s="76">
        <v>426.4547500000001</v>
      </c>
    </row>
    <row r="15" spans="1:5" ht="15.75" customHeight="1">
      <c r="A15" s="11" t="s">
        <v>445</v>
      </c>
      <c r="B15" s="74" t="s">
        <v>446</v>
      </c>
      <c r="C15" s="75">
        <v>0</v>
      </c>
      <c r="D15" s="14">
        <v>0</v>
      </c>
      <c r="E15" s="76">
        <v>0</v>
      </c>
    </row>
    <row r="16" spans="1:5" ht="15.75" customHeight="1">
      <c r="A16" s="11" t="s">
        <v>447</v>
      </c>
      <c r="B16" s="74" t="s">
        <v>448</v>
      </c>
      <c r="C16" s="75">
        <v>96.71382</v>
      </c>
      <c r="D16" s="14">
        <v>31.60856</v>
      </c>
      <c r="E16" s="76">
        <v>65.10526</v>
      </c>
    </row>
    <row r="17" spans="1:5" ht="15.75" customHeight="1">
      <c r="A17" s="11" t="s">
        <v>449</v>
      </c>
      <c r="B17" s="74" t="s">
        <v>450</v>
      </c>
      <c r="C17" s="75">
        <v>60.67454</v>
      </c>
      <c r="D17" s="14">
        <v>0</v>
      </c>
      <c r="E17" s="76">
        <v>60.67454</v>
      </c>
    </row>
    <row r="18" spans="1:5" ht="15.75" customHeight="1">
      <c r="A18" s="11" t="s">
        <v>451</v>
      </c>
      <c r="B18" s="70" t="s">
        <v>452</v>
      </c>
      <c r="C18" s="75">
        <v>1.000000000021828E-05</v>
      </c>
      <c r="D18" s="14">
        <v>0</v>
      </c>
      <c r="E18" s="76">
        <v>1.000000000021828E-05</v>
      </c>
    </row>
    <row r="19" spans="1:5" ht="15.75" customHeight="1">
      <c r="A19" s="11" t="s">
        <v>453</v>
      </c>
      <c r="B19" s="70" t="s">
        <v>454</v>
      </c>
      <c r="C19" s="75">
        <v>0</v>
      </c>
      <c r="D19" s="14">
        <v>0</v>
      </c>
      <c r="E19" s="76">
        <v>0</v>
      </c>
    </row>
    <row r="20" spans="1:5" ht="15.75" customHeight="1">
      <c r="A20" s="11" t="s">
        <v>455</v>
      </c>
      <c r="B20" s="70" t="s">
        <v>456</v>
      </c>
      <c r="C20" s="75">
        <v>0</v>
      </c>
      <c r="D20" s="14">
        <v>0</v>
      </c>
      <c r="E20" s="76">
        <v>0</v>
      </c>
    </row>
    <row r="21" spans="1:5" ht="15.75" customHeight="1">
      <c r="A21" s="11" t="s">
        <v>457</v>
      </c>
      <c r="B21" s="70" t="s">
        <v>458</v>
      </c>
      <c r="C21" s="75">
        <v>8.0427</v>
      </c>
      <c r="D21" s="14">
        <v>0</v>
      </c>
      <c r="E21" s="76">
        <v>8.0427</v>
      </c>
    </row>
    <row r="22" spans="1:5" ht="15.75" customHeight="1">
      <c r="A22" s="11" t="s">
        <v>459</v>
      </c>
      <c r="B22" s="70" t="s">
        <v>460</v>
      </c>
      <c r="C22" s="75">
        <v>0</v>
      </c>
      <c r="D22" s="14">
        <v>0</v>
      </c>
      <c r="E22" s="76">
        <v>0</v>
      </c>
    </row>
    <row r="23" spans="1:5" ht="15.75" customHeight="1">
      <c r="A23" s="11" t="s">
        <v>461</v>
      </c>
      <c r="B23" s="70" t="s">
        <v>462</v>
      </c>
      <c r="C23" s="75">
        <v>81.02597</v>
      </c>
      <c r="D23" s="14">
        <v>0</v>
      </c>
      <c r="E23" s="76">
        <v>81.02597</v>
      </c>
    </row>
    <row r="24" spans="1:5" ht="15.75" customHeight="1">
      <c r="A24" s="11" t="s">
        <v>463</v>
      </c>
      <c r="B24" s="70" t="s">
        <v>464</v>
      </c>
      <c r="C24" s="75">
        <v>1.8635100000000022</v>
      </c>
      <c r="D24" s="14">
        <v>0</v>
      </c>
      <c r="E24" s="76">
        <v>1.8635100000000022</v>
      </c>
    </row>
    <row r="25" spans="1:5" ht="15.75" customHeight="1">
      <c r="A25" s="11" t="s">
        <v>465</v>
      </c>
      <c r="B25" s="70" t="s">
        <v>466</v>
      </c>
      <c r="C25" s="75">
        <v>0</v>
      </c>
      <c r="D25" s="14">
        <v>0</v>
      </c>
      <c r="E25" s="76">
        <v>0</v>
      </c>
    </row>
    <row r="26" spans="1:5" ht="15.75" customHeight="1">
      <c r="A26" s="11" t="s">
        <v>467</v>
      </c>
      <c r="B26" s="70" t="s">
        <v>468</v>
      </c>
      <c r="C26" s="75">
        <v>0</v>
      </c>
      <c r="D26" s="14">
        <v>0</v>
      </c>
      <c r="E26" s="76">
        <v>0</v>
      </c>
    </row>
    <row r="27" spans="1:5" ht="15.75" customHeight="1">
      <c r="A27" s="11" t="s">
        <v>469</v>
      </c>
      <c r="B27" s="70" t="s">
        <v>419</v>
      </c>
      <c r="C27" s="75">
        <v>0</v>
      </c>
      <c r="D27" s="14">
        <v>0</v>
      </c>
      <c r="E27" s="76">
        <v>0</v>
      </c>
    </row>
    <row r="28" spans="1:5" ht="15.75" customHeight="1">
      <c r="A28" s="11" t="s">
        <v>470</v>
      </c>
      <c r="B28" s="70" t="s">
        <v>471</v>
      </c>
      <c r="C28" s="75">
        <v>0</v>
      </c>
      <c r="D28" s="14">
        <v>0</v>
      </c>
      <c r="E28" s="76">
        <v>0</v>
      </c>
    </row>
    <row r="29" spans="1:5" ht="15.75" customHeight="1">
      <c r="A29" s="11" t="s">
        <v>472</v>
      </c>
      <c r="B29" s="70" t="s">
        <v>473</v>
      </c>
      <c r="C29" s="75">
        <v>0</v>
      </c>
      <c r="D29" s="14">
        <v>0</v>
      </c>
      <c r="E29" s="76">
        <v>0</v>
      </c>
    </row>
    <row r="30" spans="1:5" ht="15.75" customHeight="1">
      <c r="A30" s="11" t="s">
        <v>474</v>
      </c>
      <c r="B30" s="70" t="s">
        <v>475</v>
      </c>
      <c r="C30" s="75">
        <v>0</v>
      </c>
      <c r="D30" s="14">
        <v>0</v>
      </c>
      <c r="E30" s="76">
        <v>0</v>
      </c>
    </row>
    <row r="31" spans="1:5" ht="27" customHeight="1">
      <c r="A31" s="11" t="s">
        <v>476</v>
      </c>
      <c r="B31" s="70" t="s">
        <v>477</v>
      </c>
      <c r="C31" s="75">
        <v>0</v>
      </c>
      <c r="D31" s="14">
        <v>0</v>
      </c>
      <c r="E31" s="76">
        <v>0</v>
      </c>
    </row>
    <row r="32" spans="1:5" ht="15.75" customHeight="1">
      <c r="A32" s="11" t="s">
        <v>478</v>
      </c>
      <c r="B32" s="70" t="s">
        <v>479</v>
      </c>
      <c r="C32" s="75">
        <v>0</v>
      </c>
      <c r="D32" s="14">
        <v>0</v>
      </c>
      <c r="E32" s="76">
        <v>0</v>
      </c>
    </row>
    <row r="33" spans="1:5" ht="15.75" customHeight="1">
      <c r="A33" s="16" t="s">
        <v>480</v>
      </c>
      <c r="B33" s="77" t="s">
        <v>481</v>
      </c>
      <c r="C33" s="78">
        <v>0</v>
      </c>
      <c r="D33" s="79">
        <v>0</v>
      </c>
      <c r="E33" s="80">
        <v>0</v>
      </c>
    </row>
    <row r="34" spans="1:5" ht="15.75" customHeight="1">
      <c r="A34" s="11"/>
      <c r="B34" s="70" t="s">
        <v>482</v>
      </c>
      <c r="C34" s="81">
        <v>11726.550970000002</v>
      </c>
      <c r="D34" s="82">
        <v>1666.42204</v>
      </c>
      <c r="E34" s="83">
        <v>10060.12893</v>
      </c>
    </row>
    <row r="35" spans="1:5" ht="15.75" customHeight="1">
      <c r="A35" s="84"/>
      <c r="B35" s="85" t="s">
        <v>483</v>
      </c>
      <c r="C35" s="86">
        <v>0</v>
      </c>
      <c r="D35" s="87">
        <v>0</v>
      </c>
      <c r="E35" s="88">
        <v>0</v>
      </c>
    </row>
    <row r="36" spans="1:5" ht="15.75" customHeight="1">
      <c r="A36" s="89"/>
      <c r="B36" s="90" t="s">
        <v>484</v>
      </c>
      <c r="C36" s="91">
        <v>11726.550970000002</v>
      </c>
      <c r="D36" s="92">
        <v>1666.42204</v>
      </c>
      <c r="E36" s="93">
        <v>10060.12893</v>
      </c>
    </row>
    <row r="37" spans="1:7" ht="15.75" customHeight="1">
      <c r="A37" s="241"/>
      <c r="B37" s="241"/>
      <c r="C37" s="654"/>
      <c r="D37" s="654"/>
      <c r="E37" s="653"/>
      <c r="F37" s="98"/>
      <c r="G37" s="98"/>
    </row>
    <row r="38" spans="1:7" ht="15.75" customHeight="1">
      <c r="A38" s="98"/>
      <c r="B38" s="98"/>
      <c r="C38" s="98"/>
      <c r="D38" s="98"/>
      <c r="E38" s="98"/>
      <c r="F38" s="98"/>
      <c r="G38" s="98"/>
    </row>
    <row r="39" spans="1:12" s="25" customFormat="1" ht="15.75" customHeight="1">
      <c r="A39" s="241"/>
      <c r="B39" s="21"/>
      <c r="C39" s="241"/>
      <c r="D39" s="21"/>
      <c r="E39" s="21"/>
      <c r="F39" s="21"/>
      <c r="G39" s="21"/>
      <c r="L39" s="23"/>
    </row>
    <row r="40" spans="1:12" s="25" customFormat="1" ht="15.75" customHeight="1">
      <c r="A40" s="21"/>
      <c r="B40" s="254"/>
      <c r="C40" s="236"/>
      <c r="D40" s="236"/>
      <c r="E40" s="236"/>
      <c r="F40" s="21"/>
      <c r="G40" s="21"/>
      <c r="L40" s="23"/>
    </row>
    <row r="41" spans="1:7" ht="15.75" customHeight="1">
      <c r="A41" s="98"/>
      <c r="B41" s="98"/>
      <c r="C41" s="98"/>
      <c r="D41" s="98"/>
      <c r="E41" s="98"/>
      <c r="F41" s="98"/>
      <c r="G41" s="98"/>
    </row>
    <row r="42" spans="1:7" ht="15.75" customHeight="1">
      <c r="A42" s="98"/>
      <c r="B42" s="98"/>
      <c r="C42" s="98"/>
      <c r="D42" s="98"/>
      <c r="E42" s="98"/>
      <c r="F42" s="98"/>
      <c r="G42" s="98"/>
    </row>
    <row r="43" spans="1:7" ht="15.75" customHeight="1">
      <c r="A43" s="98"/>
      <c r="B43" s="98"/>
      <c r="C43" s="98"/>
      <c r="D43" s="98"/>
      <c r="E43" s="98"/>
      <c r="F43" s="98"/>
      <c r="G43" s="98"/>
    </row>
    <row r="44" spans="1:7" ht="15.75" customHeight="1">
      <c r="A44" s="98"/>
      <c r="B44" s="98"/>
      <c r="C44" s="98"/>
      <c r="D44" s="98"/>
      <c r="E44" s="98"/>
      <c r="F44" s="98"/>
      <c r="G44" s="98"/>
    </row>
  </sheetData>
  <sheetProtection password="D89C" sheet="1" objects="1" scenarios="1" formatCells="0" formatColumns="0" formatRows="0"/>
  <mergeCells count="7">
    <mergeCell ref="A2:E2"/>
    <mergeCell ref="A3:E3"/>
    <mergeCell ref="A5:A6"/>
    <mergeCell ref="C5:C6"/>
    <mergeCell ref="D5:D6"/>
    <mergeCell ref="E5:E6"/>
    <mergeCell ref="B5:B7"/>
  </mergeCells>
  <printOptions horizontalCentered="1"/>
  <pageMargins left="0.393700787401575" right="0.393700787401575" top="0.36" bottom="0.18" header="0.31496062992126" footer="0.25"/>
  <pageSetup fitToHeight="1" fitToWidth="1" horizontalDpi="300" verticalDpi="3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>
    <tabColor indexed="45"/>
    <pageSetUpPr fitToPage="1"/>
  </sheetPr>
  <dimension ref="A1:L43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8.421875" style="1" customWidth="1"/>
    <col min="2" max="2" width="55.28125" style="1" customWidth="1"/>
    <col min="3" max="3" width="41.8515625" style="1" customWidth="1"/>
    <col min="4" max="4" width="13.7109375" style="66" customWidth="1"/>
    <col min="5" max="7" width="12.7109375" style="66" customWidth="1"/>
    <col min="8" max="8" width="8.00390625" style="66" customWidth="1"/>
    <col min="9" max="16384" width="8.00390625" style="26" customWidth="1"/>
  </cols>
  <sheetData>
    <row r="1" spans="1:3" ht="21" customHeight="1">
      <c r="A1" s="208"/>
      <c r="B1" s="208"/>
      <c r="C1" s="2" t="s">
        <v>311</v>
      </c>
    </row>
    <row r="2" spans="1:3" ht="40.5" customHeight="1">
      <c r="A2" s="751" t="s">
        <v>749</v>
      </c>
      <c r="B2" s="751"/>
      <c r="C2" s="751"/>
    </row>
    <row r="3" spans="1:3" ht="15.75" customHeight="1">
      <c r="A3" s="691" t="s">
        <v>298</v>
      </c>
      <c r="B3" s="691"/>
      <c r="C3" s="691"/>
    </row>
    <row r="4" ht="21.75" customHeight="1">
      <c r="C4" s="30" t="s">
        <v>421</v>
      </c>
    </row>
    <row r="5" spans="1:3" ht="31.5" customHeight="1">
      <c r="A5" s="121" t="s">
        <v>422</v>
      </c>
      <c r="B5" s="713" t="s">
        <v>423</v>
      </c>
      <c r="C5" s="122" t="s">
        <v>312</v>
      </c>
    </row>
    <row r="6" spans="1:3" ht="20.25" customHeight="1" hidden="1">
      <c r="A6" s="63"/>
      <c r="B6" s="714"/>
      <c r="C6" s="123"/>
    </row>
    <row r="7" spans="1:3" ht="20.25" customHeight="1" hidden="1">
      <c r="A7" s="63"/>
      <c r="B7" s="715"/>
      <c r="C7" s="123"/>
    </row>
    <row r="8" spans="1:3" ht="8.25" customHeight="1">
      <c r="A8" s="124" t="s">
        <v>403</v>
      </c>
      <c r="B8" s="125">
        <v>2</v>
      </c>
      <c r="C8" s="126">
        <v>3</v>
      </c>
    </row>
    <row r="9" spans="1:3" ht="15.75" customHeight="1">
      <c r="A9" s="11" t="s">
        <v>433</v>
      </c>
      <c r="B9" s="70" t="s">
        <v>434</v>
      </c>
      <c r="C9" s="127">
        <v>0</v>
      </c>
    </row>
    <row r="10" spans="1:3" ht="15.75" customHeight="1">
      <c r="A10" s="11" t="s">
        <v>435</v>
      </c>
      <c r="B10" s="74" t="s">
        <v>436</v>
      </c>
      <c r="C10" s="127">
        <v>0</v>
      </c>
    </row>
    <row r="11" spans="1:3" ht="15.75" customHeight="1">
      <c r="A11" s="11" t="s">
        <v>437</v>
      </c>
      <c r="B11" s="74" t="s">
        <v>438</v>
      </c>
      <c r="C11" s="127">
        <v>0</v>
      </c>
    </row>
    <row r="12" spans="1:3" ht="15.75" customHeight="1">
      <c r="A12" s="11" t="s">
        <v>439</v>
      </c>
      <c r="B12" s="74" t="s">
        <v>440</v>
      </c>
      <c r="C12" s="127">
        <v>0</v>
      </c>
    </row>
    <row r="13" spans="1:3" ht="15.75" customHeight="1">
      <c r="A13" s="11" t="s">
        <v>441</v>
      </c>
      <c r="B13" s="74" t="s">
        <v>442</v>
      </c>
      <c r="C13" s="127">
        <v>0</v>
      </c>
    </row>
    <row r="14" spans="1:3" ht="15.75" customHeight="1">
      <c r="A14" s="11" t="s">
        <v>443</v>
      </c>
      <c r="B14" s="74" t="s">
        <v>444</v>
      </c>
      <c r="C14" s="127">
        <v>0</v>
      </c>
    </row>
    <row r="15" spans="1:3" ht="15.75" customHeight="1">
      <c r="A15" s="11" t="s">
        <v>445</v>
      </c>
      <c r="B15" s="74" t="s">
        <v>446</v>
      </c>
      <c r="C15" s="127">
        <v>0</v>
      </c>
    </row>
    <row r="16" spans="1:3" ht="15.75" customHeight="1">
      <c r="A16" s="11" t="s">
        <v>447</v>
      </c>
      <c r="B16" s="74" t="s">
        <v>448</v>
      </c>
      <c r="C16" s="127">
        <v>0</v>
      </c>
    </row>
    <row r="17" spans="1:3" ht="15.75" customHeight="1">
      <c r="A17" s="11" t="s">
        <v>449</v>
      </c>
      <c r="B17" s="74" t="s">
        <v>450</v>
      </c>
      <c r="C17" s="127">
        <v>0</v>
      </c>
    </row>
    <row r="18" spans="1:3" ht="15.75" customHeight="1">
      <c r="A18" s="11" t="s">
        <v>451</v>
      </c>
      <c r="B18" s="70" t="s">
        <v>452</v>
      </c>
      <c r="C18" s="127">
        <v>0</v>
      </c>
    </row>
    <row r="19" spans="1:3" ht="15.75" customHeight="1">
      <c r="A19" s="11" t="s">
        <v>453</v>
      </c>
      <c r="B19" s="70" t="s">
        <v>454</v>
      </c>
      <c r="C19" s="127">
        <v>0</v>
      </c>
    </row>
    <row r="20" spans="1:3" ht="15.75" customHeight="1">
      <c r="A20" s="11" t="s">
        <v>455</v>
      </c>
      <c r="B20" s="70" t="s">
        <v>456</v>
      </c>
      <c r="C20" s="127">
        <v>0</v>
      </c>
    </row>
    <row r="21" spans="1:3" ht="15.75" customHeight="1">
      <c r="A21" s="11" t="s">
        <v>457</v>
      </c>
      <c r="B21" s="70" t="s">
        <v>458</v>
      </c>
      <c r="C21" s="127">
        <v>0</v>
      </c>
    </row>
    <row r="22" spans="1:3" ht="15.75" customHeight="1">
      <c r="A22" s="11" t="s">
        <v>459</v>
      </c>
      <c r="B22" s="70" t="s">
        <v>460</v>
      </c>
      <c r="C22" s="127">
        <v>739.72101</v>
      </c>
    </row>
    <row r="23" spans="1:3" ht="15.75" customHeight="1">
      <c r="A23" s="11" t="s">
        <v>461</v>
      </c>
      <c r="B23" s="70" t="s">
        <v>462</v>
      </c>
      <c r="C23" s="127">
        <v>0</v>
      </c>
    </row>
    <row r="24" spans="1:3" ht="15.75" customHeight="1">
      <c r="A24" s="11" t="s">
        <v>463</v>
      </c>
      <c r="B24" s="70" t="s">
        <v>464</v>
      </c>
      <c r="C24" s="127">
        <v>0</v>
      </c>
    </row>
    <row r="25" spans="1:3" ht="15.75" customHeight="1">
      <c r="A25" s="11" t="s">
        <v>465</v>
      </c>
      <c r="B25" s="70" t="s">
        <v>466</v>
      </c>
      <c r="C25" s="127">
        <v>0</v>
      </c>
    </row>
    <row r="26" spans="1:3" ht="15.75" customHeight="1">
      <c r="A26" s="11" t="s">
        <v>467</v>
      </c>
      <c r="B26" s="70" t="s">
        <v>468</v>
      </c>
      <c r="C26" s="127">
        <v>0</v>
      </c>
    </row>
    <row r="27" spans="1:3" ht="15.75" customHeight="1">
      <c r="A27" s="11" t="s">
        <v>469</v>
      </c>
      <c r="B27" s="70" t="s">
        <v>419</v>
      </c>
      <c r="C27" s="127">
        <v>0</v>
      </c>
    </row>
    <row r="28" spans="1:3" ht="15.75" customHeight="1">
      <c r="A28" s="11" t="s">
        <v>470</v>
      </c>
      <c r="B28" s="70" t="s">
        <v>471</v>
      </c>
      <c r="C28" s="127">
        <v>0</v>
      </c>
    </row>
    <row r="29" spans="1:3" ht="15.75" customHeight="1">
      <c r="A29" s="11" t="s">
        <v>472</v>
      </c>
      <c r="B29" s="70" t="s">
        <v>473</v>
      </c>
      <c r="C29" s="127">
        <v>0</v>
      </c>
    </row>
    <row r="30" spans="1:3" ht="15.75" customHeight="1">
      <c r="A30" s="11" t="s">
        <v>474</v>
      </c>
      <c r="B30" s="70" t="s">
        <v>475</v>
      </c>
      <c r="C30" s="127">
        <v>0</v>
      </c>
    </row>
    <row r="31" spans="1:3" ht="25.5">
      <c r="A31" s="11" t="s">
        <v>476</v>
      </c>
      <c r="B31" s="70" t="s">
        <v>477</v>
      </c>
      <c r="C31" s="127">
        <v>0</v>
      </c>
    </row>
    <row r="32" spans="1:3" ht="15.75" customHeight="1">
      <c r="A32" s="11" t="s">
        <v>478</v>
      </c>
      <c r="B32" s="70" t="s">
        <v>479</v>
      </c>
      <c r="C32" s="127">
        <v>0</v>
      </c>
    </row>
    <row r="33" spans="1:3" ht="15.75" customHeight="1">
      <c r="A33" s="16" t="s">
        <v>480</v>
      </c>
      <c r="B33" s="77" t="s">
        <v>481</v>
      </c>
      <c r="C33" s="128">
        <v>0</v>
      </c>
    </row>
    <row r="34" spans="1:3" ht="15.75" customHeight="1">
      <c r="A34" s="11"/>
      <c r="B34" s="70" t="s">
        <v>482</v>
      </c>
      <c r="C34" s="127">
        <v>739.72101</v>
      </c>
    </row>
    <row r="35" spans="1:3" ht="15.75" customHeight="1">
      <c r="A35" s="84"/>
      <c r="B35" s="85" t="s">
        <v>483</v>
      </c>
      <c r="C35" s="127">
        <v>0</v>
      </c>
    </row>
    <row r="36" spans="1:3" ht="15.75" customHeight="1">
      <c r="A36" s="89"/>
      <c r="B36" s="90" t="s">
        <v>484</v>
      </c>
      <c r="C36" s="129">
        <v>739.72101</v>
      </c>
    </row>
    <row r="37" spans="1:3" ht="15.75" customHeight="1">
      <c r="A37" s="241"/>
      <c r="B37" s="241"/>
      <c r="C37" s="649"/>
    </row>
    <row r="38" spans="1:5" ht="15.75" customHeight="1">
      <c r="A38" s="98"/>
      <c r="B38" s="98"/>
      <c r="C38" s="241"/>
      <c r="D38" s="241"/>
      <c r="E38" s="242"/>
    </row>
    <row r="39" spans="1:12" s="95" customFormat="1" ht="15.75" customHeight="1">
      <c r="A39" s="241"/>
      <c r="B39" s="21"/>
      <c r="C39" s="21"/>
      <c r="D39" s="21"/>
      <c r="E39" s="242"/>
      <c r="L39" s="24"/>
    </row>
    <row r="40" spans="1:12" s="95" customFormat="1" ht="15.75" customHeight="1">
      <c r="A40" s="21"/>
      <c r="B40" s="130"/>
      <c r="C40" s="21"/>
      <c r="D40" s="236"/>
      <c r="L40" s="24"/>
    </row>
    <row r="41" spans="1:4" ht="15.75" customHeight="1">
      <c r="A41" s="241"/>
      <c r="B41" s="22"/>
      <c r="C41" s="131"/>
      <c r="D41" s="238"/>
    </row>
    <row r="42" spans="1:4" ht="15.75" customHeight="1">
      <c r="A42" s="241"/>
      <c r="B42" s="96"/>
      <c r="C42" s="96"/>
      <c r="D42" s="238"/>
    </row>
    <row r="43" spans="1:4" ht="15.75" customHeight="1">
      <c r="A43" s="98"/>
      <c r="B43" s="98"/>
      <c r="C43" s="98"/>
      <c r="D43" s="238"/>
    </row>
  </sheetData>
  <sheetProtection formatCells="0" formatColumns="0" formatRows="0"/>
  <mergeCells count="3">
    <mergeCell ref="A3:C3"/>
    <mergeCell ref="A2:C2"/>
    <mergeCell ref="B5:B7"/>
  </mergeCells>
  <printOptions horizontalCentered="1"/>
  <pageMargins left="0.393700787401575" right="0.393700787401575" top="0.33" bottom="0.393700787401575" header="0.31496062992126" footer="0.31496062992126"/>
  <pageSetup fitToHeight="1" fitToWidth="1" horizontalDpi="300" verticalDpi="3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>
    <tabColor indexed="45"/>
    <pageSetUpPr fitToPage="1"/>
  </sheetPr>
  <dimension ref="A1:L43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7.8515625" style="1" customWidth="1"/>
    <col min="2" max="2" width="45.421875" style="1" customWidth="1"/>
    <col min="3" max="5" width="18.00390625" style="1" customWidth="1"/>
    <col min="6" max="16384" width="8.00390625" style="1" customWidth="1"/>
  </cols>
  <sheetData>
    <row r="1" spans="1:5" ht="21" customHeight="1">
      <c r="A1" s="208"/>
      <c r="B1" s="98"/>
      <c r="C1" s="98"/>
      <c r="D1" s="98"/>
      <c r="E1" s="492" t="s">
        <v>537</v>
      </c>
    </row>
    <row r="2" spans="1:8" ht="30" customHeight="1">
      <c r="A2" s="724" t="s">
        <v>0</v>
      </c>
      <c r="B2" s="724"/>
      <c r="C2" s="724"/>
      <c r="D2" s="724"/>
      <c r="E2" s="724"/>
      <c r="F2" s="494"/>
      <c r="G2" s="451"/>
      <c r="H2" s="450"/>
    </row>
    <row r="3" spans="1:8" ht="15.75" customHeight="1">
      <c r="A3" s="691" t="s">
        <v>298</v>
      </c>
      <c r="B3" s="691"/>
      <c r="C3" s="691"/>
      <c r="D3" s="691"/>
      <c r="E3" s="691"/>
      <c r="F3" s="29"/>
      <c r="G3" s="29"/>
      <c r="H3" s="29"/>
    </row>
    <row r="4" spans="2:5" ht="21.75" customHeight="1">
      <c r="B4" s="62"/>
      <c r="D4" s="28"/>
      <c r="E4" s="30" t="s">
        <v>421</v>
      </c>
    </row>
    <row r="5" spans="1:5" ht="22.5" customHeight="1">
      <c r="A5" s="720" t="s">
        <v>422</v>
      </c>
      <c r="B5" s="713" t="s">
        <v>423</v>
      </c>
      <c r="C5" s="718" t="s">
        <v>538</v>
      </c>
      <c r="D5" s="711" t="s">
        <v>410</v>
      </c>
      <c r="E5" s="722" t="s">
        <v>539</v>
      </c>
    </row>
    <row r="6" spans="1:5" ht="22.5" customHeight="1">
      <c r="A6" s="721"/>
      <c r="B6" s="714"/>
      <c r="C6" s="719"/>
      <c r="D6" s="712"/>
      <c r="E6" s="723"/>
    </row>
    <row r="7" spans="1:5" ht="22.5" customHeight="1" hidden="1">
      <c r="A7" s="63"/>
      <c r="B7" s="715"/>
      <c r="C7" s="67"/>
      <c r="D7" s="67"/>
      <c r="E7" s="97"/>
    </row>
    <row r="8" spans="1:11" s="10" customFormat="1" ht="9" customHeight="1">
      <c r="A8" s="5" t="s">
        <v>403</v>
      </c>
      <c r="B8" s="6">
        <v>2</v>
      </c>
      <c r="C8" s="7">
        <v>3</v>
      </c>
      <c r="D8" s="8">
        <v>4</v>
      </c>
      <c r="E8" s="9">
        <v>5</v>
      </c>
      <c r="F8" s="29"/>
      <c r="G8" s="29"/>
      <c r="H8" s="29"/>
      <c r="I8" s="286"/>
      <c r="J8" s="286"/>
      <c r="K8" s="286"/>
    </row>
    <row r="9" spans="1:8" ht="15.75" customHeight="1">
      <c r="A9" s="11" t="s">
        <v>433</v>
      </c>
      <c r="B9" s="70" t="s">
        <v>434</v>
      </c>
      <c r="C9" s="71">
        <v>0</v>
      </c>
      <c r="D9" s="72">
        <v>0</v>
      </c>
      <c r="E9" s="73">
        <v>0</v>
      </c>
      <c r="F9" s="29"/>
      <c r="G9" s="29"/>
      <c r="H9" s="29"/>
    </row>
    <row r="10" spans="1:8" ht="15.75" customHeight="1">
      <c r="A10" s="11" t="s">
        <v>435</v>
      </c>
      <c r="B10" s="74" t="s">
        <v>436</v>
      </c>
      <c r="C10" s="75">
        <v>0</v>
      </c>
      <c r="D10" s="14">
        <v>0</v>
      </c>
      <c r="E10" s="76">
        <v>0</v>
      </c>
      <c r="F10" s="29"/>
      <c r="G10" s="29"/>
      <c r="H10" s="29"/>
    </row>
    <row r="11" spans="1:5" ht="15.75" customHeight="1">
      <c r="A11" s="11" t="s">
        <v>437</v>
      </c>
      <c r="B11" s="74" t="s">
        <v>438</v>
      </c>
      <c r="C11" s="75">
        <v>8847.2932</v>
      </c>
      <c r="D11" s="14">
        <v>0</v>
      </c>
      <c r="E11" s="76">
        <v>8847.2932</v>
      </c>
    </row>
    <row r="12" spans="1:5" ht="15.75" customHeight="1">
      <c r="A12" s="11" t="s">
        <v>439</v>
      </c>
      <c r="B12" s="74" t="s">
        <v>440</v>
      </c>
      <c r="C12" s="75">
        <v>0</v>
      </c>
      <c r="D12" s="14">
        <v>0</v>
      </c>
      <c r="E12" s="76">
        <v>0</v>
      </c>
    </row>
    <row r="13" spans="1:5" ht="15.75" customHeight="1">
      <c r="A13" s="11" t="s">
        <v>441</v>
      </c>
      <c r="B13" s="74" t="s">
        <v>442</v>
      </c>
      <c r="C13" s="75">
        <v>0</v>
      </c>
      <c r="D13" s="14">
        <v>0</v>
      </c>
      <c r="E13" s="76">
        <v>0</v>
      </c>
    </row>
    <row r="14" spans="1:5" ht="15.75" customHeight="1">
      <c r="A14" s="11" t="s">
        <v>443</v>
      </c>
      <c r="B14" s="74" t="s">
        <v>444</v>
      </c>
      <c r="C14" s="75">
        <v>0</v>
      </c>
      <c r="D14" s="14">
        <v>0</v>
      </c>
      <c r="E14" s="76">
        <v>0</v>
      </c>
    </row>
    <row r="15" spans="1:5" ht="15.75" customHeight="1">
      <c r="A15" s="11" t="s">
        <v>445</v>
      </c>
      <c r="B15" s="74" t="s">
        <v>446</v>
      </c>
      <c r="C15" s="75">
        <v>0</v>
      </c>
      <c r="D15" s="14">
        <v>0</v>
      </c>
      <c r="E15" s="76">
        <v>0</v>
      </c>
    </row>
    <row r="16" spans="1:5" ht="15.75" customHeight="1">
      <c r="A16" s="11" t="s">
        <v>447</v>
      </c>
      <c r="B16" s="74" t="s">
        <v>448</v>
      </c>
      <c r="C16" s="75">
        <v>14400</v>
      </c>
      <c r="D16" s="14">
        <v>0</v>
      </c>
      <c r="E16" s="76">
        <v>14400</v>
      </c>
    </row>
    <row r="17" spans="1:5" ht="15.75" customHeight="1">
      <c r="A17" s="11" t="s">
        <v>449</v>
      </c>
      <c r="B17" s="74" t="s">
        <v>450</v>
      </c>
      <c r="C17" s="75">
        <v>0</v>
      </c>
      <c r="D17" s="14">
        <v>0</v>
      </c>
      <c r="E17" s="76">
        <v>0</v>
      </c>
    </row>
    <row r="18" spans="1:5" ht="15.75" customHeight="1">
      <c r="A18" s="11" t="s">
        <v>451</v>
      </c>
      <c r="B18" s="70" t="s">
        <v>452</v>
      </c>
      <c r="C18" s="75">
        <v>0</v>
      </c>
      <c r="D18" s="14">
        <v>0</v>
      </c>
      <c r="E18" s="76">
        <v>0</v>
      </c>
    </row>
    <row r="19" spans="1:5" ht="15.75" customHeight="1">
      <c r="A19" s="11" t="s">
        <v>453</v>
      </c>
      <c r="B19" s="70" t="s">
        <v>454</v>
      </c>
      <c r="C19" s="75">
        <v>0</v>
      </c>
      <c r="D19" s="14">
        <v>0</v>
      </c>
      <c r="E19" s="76">
        <v>0</v>
      </c>
    </row>
    <row r="20" spans="1:5" ht="15.75" customHeight="1">
      <c r="A20" s="11" t="s">
        <v>455</v>
      </c>
      <c r="B20" s="70" t="s">
        <v>456</v>
      </c>
      <c r="C20" s="75">
        <v>0</v>
      </c>
      <c r="D20" s="14">
        <v>0</v>
      </c>
      <c r="E20" s="76">
        <v>0</v>
      </c>
    </row>
    <row r="21" spans="1:5" ht="15.75" customHeight="1">
      <c r="A21" s="11" t="s">
        <v>457</v>
      </c>
      <c r="B21" s="70" t="s">
        <v>458</v>
      </c>
      <c r="C21" s="75">
        <v>0</v>
      </c>
      <c r="D21" s="14">
        <v>0</v>
      </c>
      <c r="E21" s="76">
        <v>0</v>
      </c>
    </row>
    <row r="22" spans="1:5" ht="15.75" customHeight="1">
      <c r="A22" s="11" t="s">
        <v>459</v>
      </c>
      <c r="B22" s="70" t="s">
        <v>460</v>
      </c>
      <c r="C22" s="75">
        <v>0</v>
      </c>
      <c r="D22" s="14">
        <v>0</v>
      </c>
      <c r="E22" s="76">
        <v>0</v>
      </c>
    </row>
    <row r="23" spans="1:5" ht="15.75" customHeight="1">
      <c r="A23" s="11" t="s">
        <v>461</v>
      </c>
      <c r="B23" s="70" t="s">
        <v>462</v>
      </c>
      <c r="C23" s="75">
        <v>0</v>
      </c>
      <c r="D23" s="14">
        <v>0</v>
      </c>
      <c r="E23" s="76">
        <v>0</v>
      </c>
    </row>
    <row r="24" spans="1:5" ht="15.75" customHeight="1">
      <c r="A24" s="11" t="s">
        <v>463</v>
      </c>
      <c r="B24" s="70" t="s">
        <v>464</v>
      </c>
      <c r="C24" s="75">
        <v>0</v>
      </c>
      <c r="D24" s="14">
        <v>0</v>
      </c>
      <c r="E24" s="76">
        <v>0</v>
      </c>
    </row>
    <row r="25" spans="1:5" ht="15.75" customHeight="1">
      <c r="A25" s="11" t="s">
        <v>465</v>
      </c>
      <c r="B25" s="70" t="s">
        <v>466</v>
      </c>
      <c r="C25" s="75">
        <v>0</v>
      </c>
      <c r="D25" s="14">
        <v>0</v>
      </c>
      <c r="E25" s="76">
        <v>0</v>
      </c>
    </row>
    <row r="26" spans="1:5" ht="15.75" customHeight="1">
      <c r="A26" s="11" t="s">
        <v>467</v>
      </c>
      <c r="B26" s="70" t="s">
        <v>468</v>
      </c>
      <c r="C26" s="75">
        <v>0</v>
      </c>
      <c r="D26" s="14">
        <v>0</v>
      </c>
      <c r="E26" s="76">
        <v>0</v>
      </c>
    </row>
    <row r="27" spans="1:5" ht="15.75" customHeight="1">
      <c r="A27" s="11" t="s">
        <v>469</v>
      </c>
      <c r="B27" s="70" t="s">
        <v>419</v>
      </c>
      <c r="C27" s="75">
        <v>0</v>
      </c>
      <c r="D27" s="14">
        <v>0</v>
      </c>
      <c r="E27" s="76">
        <v>0</v>
      </c>
    </row>
    <row r="28" spans="1:5" ht="15.75" customHeight="1">
      <c r="A28" s="11" t="s">
        <v>470</v>
      </c>
      <c r="B28" s="70" t="s">
        <v>471</v>
      </c>
      <c r="C28" s="75">
        <v>0</v>
      </c>
      <c r="D28" s="14">
        <v>0</v>
      </c>
      <c r="E28" s="76">
        <v>0</v>
      </c>
    </row>
    <row r="29" spans="1:5" ht="15.75" customHeight="1">
      <c r="A29" s="11" t="s">
        <v>472</v>
      </c>
      <c r="B29" s="70" t="s">
        <v>473</v>
      </c>
      <c r="C29" s="75">
        <v>0</v>
      </c>
      <c r="D29" s="14">
        <v>0</v>
      </c>
      <c r="E29" s="76">
        <v>0</v>
      </c>
    </row>
    <row r="30" spans="1:5" ht="15.75" customHeight="1">
      <c r="A30" s="11" t="s">
        <v>474</v>
      </c>
      <c r="B30" s="70" t="s">
        <v>475</v>
      </c>
      <c r="C30" s="75">
        <v>0</v>
      </c>
      <c r="D30" s="14">
        <v>0</v>
      </c>
      <c r="E30" s="76">
        <v>0</v>
      </c>
    </row>
    <row r="31" spans="1:5" ht="27" customHeight="1">
      <c r="A31" s="11" t="s">
        <v>476</v>
      </c>
      <c r="B31" s="70" t="s">
        <v>477</v>
      </c>
      <c r="C31" s="75">
        <v>118.62277</v>
      </c>
      <c r="D31" s="14">
        <v>0</v>
      </c>
      <c r="E31" s="76">
        <v>118.62277</v>
      </c>
    </row>
    <row r="32" spans="1:5" ht="15.75" customHeight="1">
      <c r="A32" s="11" t="s">
        <v>478</v>
      </c>
      <c r="B32" s="70" t="s">
        <v>479</v>
      </c>
      <c r="C32" s="75">
        <v>0</v>
      </c>
      <c r="D32" s="14">
        <v>0</v>
      </c>
      <c r="E32" s="76">
        <v>0</v>
      </c>
    </row>
    <row r="33" spans="1:5" ht="15.75" customHeight="1">
      <c r="A33" s="16" t="s">
        <v>480</v>
      </c>
      <c r="B33" s="77" t="s">
        <v>481</v>
      </c>
      <c r="C33" s="78">
        <v>0</v>
      </c>
      <c r="D33" s="79">
        <v>0</v>
      </c>
      <c r="E33" s="80">
        <v>0</v>
      </c>
    </row>
    <row r="34" spans="1:5" ht="15.75" customHeight="1">
      <c r="A34" s="11"/>
      <c r="B34" s="70" t="s">
        <v>482</v>
      </c>
      <c r="C34" s="81">
        <v>23247.2932</v>
      </c>
      <c r="D34" s="82">
        <v>0</v>
      </c>
      <c r="E34" s="83">
        <v>23247.2932</v>
      </c>
    </row>
    <row r="35" spans="1:5" ht="15.75" customHeight="1">
      <c r="A35" s="84"/>
      <c r="B35" s="85" t="s">
        <v>483</v>
      </c>
      <c r="C35" s="86">
        <v>118.62277</v>
      </c>
      <c r="D35" s="87">
        <v>0</v>
      </c>
      <c r="E35" s="88">
        <v>118.62277</v>
      </c>
    </row>
    <row r="36" spans="1:5" ht="15.75" customHeight="1">
      <c r="A36" s="89"/>
      <c r="B36" s="90" t="s">
        <v>484</v>
      </c>
      <c r="C36" s="91">
        <v>23365.915970000002</v>
      </c>
      <c r="D36" s="92">
        <v>0</v>
      </c>
      <c r="E36" s="93">
        <v>23365.915970000002</v>
      </c>
    </row>
    <row r="37" spans="1:7" ht="15.75" customHeight="1">
      <c r="A37" s="241"/>
      <c r="B37" s="241"/>
      <c r="C37" s="654"/>
      <c r="D37" s="655"/>
      <c r="E37" s="98"/>
      <c r="F37" s="98"/>
      <c r="G37" s="98"/>
    </row>
    <row r="38" spans="1:7" ht="15.75" customHeight="1">
      <c r="A38" s="98"/>
      <c r="B38" s="98"/>
      <c r="C38" s="98"/>
      <c r="D38" s="98"/>
      <c r="E38" s="98"/>
      <c r="F38" s="98"/>
      <c r="G38" s="98"/>
    </row>
    <row r="39" spans="1:12" s="25" customFormat="1" ht="12.75">
      <c r="A39" s="241"/>
      <c r="B39" s="21"/>
      <c r="C39" s="241"/>
      <c r="D39" s="21"/>
      <c r="E39" s="21"/>
      <c r="F39" s="21"/>
      <c r="G39" s="21"/>
      <c r="L39" s="23"/>
    </row>
    <row r="40" spans="1:12" s="25" customFormat="1" ht="12.75">
      <c r="A40" s="21"/>
      <c r="B40" s="254"/>
      <c r="C40" s="236"/>
      <c r="D40" s="236"/>
      <c r="E40" s="98"/>
      <c r="F40" s="21"/>
      <c r="G40" s="21"/>
      <c r="L40" s="23"/>
    </row>
    <row r="41" spans="1:7" ht="15.75" customHeight="1">
      <c r="A41" s="241"/>
      <c r="B41" s="98"/>
      <c r="C41" s="98"/>
      <c r="D41" s="98"/>
      <c r="E41" s="98"/>
      <c r="F41" s="98"/>
      <c r="G41" s="98"/>
    </row>
    <row r="42" spans="1:7" ht="15.75" customHeight="1">
      <c r="A42" s="98"/>
      <c r="B42" s="98"/>
      <c r="C42" s="98"/>
      <c r="D42" s="98"/>
      <c r="E42" s="98"/>
      <c r="F42" s="98"/>
      <c r="G42" s="98"/>
    </row>
    <row r="43" spans="1:7" ht="15.75" customHeight="1">
      <c r="A43" s="98"/>
      <c r="B43" s="98"/>
      <c r="C43" s="98"/>
      <c r="D43" s="98"/>
      <c r="E43" s="98"/>
      <c r="F43" s="98"/>
      <c r="G43" s="98"/>
    </row>
  </sheetData>
  <sheetProtection password="D89C" sheet="1" objects="1" scenarios="1" formatCells="0" formatColumns="0" formatRows="0"/>
  <mergeCells count="7">
    <mergeCell ref="A2:E2"/>
    <mergeCell ref="A3:E3"/>
    <mergeCell ref="A5:A6"/>
    <mergeCell ref="C5:C6"/>
    <mergeCell ref="D5:D6"/>
    <mergeCell ref="E5:E6"/>
    <mergeCell ref="B5:B7"/>
  </mergeCells>
  <printOptions horizontalCentered="1"/>
  <pageMargins left="0.393700787401575" right="0.393700787401575" top="0.38" bottom="0.18" header="0.31496062992126" footer="0.18"/>
  <pageSetup fitToHeight="1" fitToWidth="1" horizontalDpi="300" verticalDpi="3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tabColor indexed="45"/>
  </sheetPr>
  <dimension ref="A1:L23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5.8515625" style="1" customWidth="1"/>
    <col min="2" max="2" width="44.421875" style="1" customWidth="1"/>
    <col min="3" max="5" width="17.28125" style="1" customWidth="1"/>
    <col min="6" max="16384" width="8.00390625" style="1" customWidth="1"/>
  </cols>
  <sheetData>
    <row r="1" spans="1:5" ht="21" customHeight="1">
      <c r="A1" s="208"/>
      <c r="B1" s="98"/>
      <c r="C1" s="98"/>
      <c r="D1" s="98"/>
      <c r="E1" s="492" t="s">
        <v>540</v>
      </c>
    </row>
    <row r="2" spans="1:5" ht="30" customHeight="1">
      <c r="A2" s="724" t="s">
        <v>1</v>
      </c>
      <c r="B2" s="724"/>
      <c r="C2" s="724"/>
      <c r="D2" s="724"/>
      <c r="E2" s="724"/>
    </row>
    <row r="3" spans="1:8" ht="18.75" customHeight="1">
      <c r="A3" s="691" t="s">
        <v>298</v>
      </c>
      <c r="B3" s="691"/>
      <c r="C3" s="691"/>
      <c r="D3" s="691"/>
      <c r="E3" s="691"/>
      <c r="F3" s="29"/>
      <c r="G3" s="29"/>
      <c r="H3" s="29"/>
    </row>
    <row r="4" spans="2:5" ht="21.75" customHeight="1">
      <c r="B4" s="62"/>
      <c r="D4" s="28"/>
      <c r="E4" s="30" t="s">
        <v>421</v>
      </c>
    </row>
    <row r="5" spans="1:5" ht="24" customHeight="1">
      <c r="A5" s="720" t="s">
        <v>324</v>
      </c>
      <c r="B5" s="752" t="s">
        <v>541</v>
      </c>
      <c r="C5" s="718" t="s">
        <v>538</v>
      </c>
      <c r="D5" s="711" t="s">
        <v>410</v>
      </c>
      <c r="E5" s="722" t="s">
        <v>539</v>
      </c>
    </row>
    <row r="6" spans="1:5" ht="24" customHeight="1">
      <c r="A6" s="721"/>
      <c r="B6" s="753"/>
      <c r="C6" s="719"/>
      <c r="D6" s="712"/>
      <c r="E6" s="723"/>
    </row>
    <row r="7" spans="1:5" ht="24" customHeight="1" hidden="1">
      <c r="A7" s="63"/>
      <c r="B7" s="330"/>
      <c r="C7" s="67"/>
      <c r="D7" s="67"/>
      <c r="E7" s="97"/>
    </row>
    <row r="8" spans="1:11" s="10" customFormat="1" ht="9" customHeight="1">
      <c r="A8" s="5" t="s">
        <v>403</v>
      </c>
      <c r="B8" s="6">
        <v>2</v>
      </c>
      <c r="C8" s="7">
        <v>3</v>
      </c>
      <c r="D8" s="8">
        <v>4</v>
      </c>
      <c r="E8" s="9">
        <v>5</v>
      </c>
      <c r="F8" s="29"/>
      <c r="G8" s="29"/>
      <c r="H8" s="29"/>
      <c r="I8" s="286"/>
      <c r="J8" s="286"/>
      <c r="K8" s="286"/>
    </row>
    <row r="9" spans="1:5" ht="15.75" customHeight="1">
      <c r="A9" s="11" t="s">
        <v>403</v>
      </c>
      <c r="B9" s="70" t="s">
        <v>542</v>
      </c>
      <c r="C9" s="290">
        <v>8965.91597</v>
      </c>
      <c r="D9" s="290">
        <v>0</v>
      </c>
      <c r="E9" s="127">
        <v>8965.91597</v>
      </c>
    </row>
    <row r="10" spans="1:5" ht="15.75" customHeight="1">
      <c r="A10" s="11" t="s">
        <v>404</v>
      </c>
      <c r="B10" s="70" t="s">
        <v>543</v>
      </c>
      <c r="C10" s="290">
        <v>0</v>
      </c>
      <c r="D10" s="290">
        <v>0</v>
      </c>
      <c r="E10" s="127">
        <v>0</v>
      </c>
    </row>
    <row r="11" spans="1:5" ht="15.75" customHeight="1">
      <c r="A11" s="11" t="s">
        <v>405</v>
      </c>
      <c r="B11" s="70" t="s">
        <v>544</v>
      </c>
      <c r="C11" s="290">
        <v>14400</v>
      </c>
      <c r="D11" s="290">
        <v>0</v>
      </c>
      <c r="E11" s="127">
        <v>14400</v>
      </c>
    </row>
    <row r="12" spans="1:5" ht="15.75" customHeight="1">
      <c r="A12" s="16" t="s">
        <v>406</v>
      </c>
      <c r="B12" s="331" t="s">
        <v>545</v>
      </c>
      <c r="C12" s="158">
        <v>0</v>
      </c>
      <c r="D12" s="158">
        <v>0</v>
      </c>
      <c r="E12" s="80">
        <v>0</v>
      </c>
    </row>
    <row r="13" spans="1:5" ht="15.75" customHeight="1">
      <c r="A13" s="48"/>
      <c r="B13" s="332" t="s">
        <v>546</v>
      </c>
      <c r="C13" s="291">
        <v>23365.915970000002</v>
      </c>
      <c r="D13" s="291">
        <v>0</v>
      </c>
      <c r="E13" s="292">
        <v>23365.915970000002</v>
      </c>
    </row>
    <row r="14" spans="1:3" ht="15.75" customHeight="1">
      <c r="A14" s="241"/>
      <c r="B14" s="241"/>
      <c r="C14" s="656"/>
    </row>
    <row r="15" spans="1:7" ht="15.75" customHeight="1">
      <c r="A15" s="98"/>
      <c r="B15" s="98"/>
      <c r="C15" s="98"/>
      <c r="D15" s="98"/>
      <c r="E15" s="159"/>
      <c r="F15" s="98"/>
      <c r="G15" s="98"/>
    </row>
    <row r="16" spans="1:12" s="25" customFormat="1" ht="12.75">
      <c r="A16" s="241"/>
      <c r="B16" s="21"/>
      <c r="C16" s="21"/>
      <c r="D16" s="21"/>
      <c r="E16" s="21"/>
      <c r="F16" s="21"/>
      <c r="G16" s="21"/>
      <c r="L16" s="23"/>
    </row>
    <row r="17" spans="1:12" s="25" customFormat="1" ht="12.75">
      <c r="A17" s="21"/>
      <c r="B17" s="254"/>
      <c r="C17" s="236"/>
      <c r="D17" s="236"/>
      <c r="E17" s="236"/>
      <c r="F17" s="21"/>
      <c r="G17" s="21"/>
      <c r="L17" s="23"/>
    </row>
    <row r="18" spans="1:7" ht="15.75" customHeight="1">
      <c r="A18" s="241"/>
      <c r="B18" s="98"/>
      <c r="C18" s="98"/>
      <c r="D18" s="98"/>
      <c r="E18" s="98"/>
      <c r="F18" s="98"/>
      <c r="G18" s="98"/>
    </row>
    <row r="19" spans="1:7" ht="15.75" customHeight="1">
      <c r="A19" s="241"/>
      <c r="B19" s="98"/>
      <c r="C19" s="98"/>
      <c r="D19" s="98"/>
      <c r="E19" s="98"/>
      <c r="F19" s="98"/>
      <c r="G19" s="98"/>
    </row>
    <row r="20" spans="1:7" ht="15.75" customHeight="1">
      <c r="A20" s="98"/>
      <c r="B20" s="98"/>
      <c r="C20" s="98"/>
      <c r="D20" s="98"/>
      <c r="E20" s="98"/>
      <c r="F20" s="98"/>
      <c r="G20" s="98"/>
    </row>
    <row r="21" spans="1:7" ht="15.75" customHeight="1">
      <c r="A21" s="98"/>
      <c r="B21" s="98"/>
      <c r="C21" s="98"/>
      <c r="D21" s="98"/>
      <c r="E21" s="98"/>
      <c r="F21" s="98"/>
      <c r="G21" s="98"/>
    </row>
    <row r="22" spans="1:7" ht="15.75" customHeight="1">
      <c r="A22" s="98"/>
      <c r="B22" s="98"/>
      <c r="C22" s="98"/>
      <c r="D22" s="98"/>
      <c r="E22" s="98"/>
      <c r="F22" s="98"/>
      <c r="G22" s="98"/>
    </row>
    <row r="23" spans="1:7" ht="15.75" customHeight="1">
      <c r="A23" s="98"/>
      <c r="B23" s="98"/>
      <c r="C23" s="98"/>
      <c r="D23" s="98"/>
      <c r="E23" s="98"/>
      <c r="F23" s="98"/>
      <c r="G23" s="98"/>
    </row>
  </sheetData>
  <sheetProtection formatCells="0" formatColumns="0" formatRows="0"/>
  <mergeCells count="7">
    <mergeCell ref="A2:E2"/>
    <mergeCell ref="A3:E3"/>
    <mergeCell ref="B5:B6"/>
    <mergeCell ref="A5:A6"/>
    <mergeCell ref="C5:C6"/>
    <mergeCell ref="D5:D6"/>
    <mergeCell ref="E5:E6"/>
  </mergeCells>
  <printOptions horizontalCentered="1"/>
  <pageMargins left="0.393700787401575" right="0.393700787401575" top="0.63" bottom="0.393700787401575" header="0.393700787401575" footer="0.39370078740157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>
    <tabColor indexed="45"/>
  </sheetPr>
  <dimension ref="A1:M67"/>
  <sheetViews>
    <sheetView zoomScale="85" zoomScaleNormal="85" zoomScalePageLayoutView="0" workbookViewId="0" topLeftCell="A1">
      <selection activeCell="A1" sqref="A1"/>
    </sheetView>
  </sheetViews>
  <sheetFormatPr defaultColWidth="8.00390625" defaultRowHeight="12.75"/>
  <cols>
    <col min="1" max="1" width="6.00390625" style="1" customWidth="1"/>
    <col min="2" max="2" width="37.421875" style="1" customWidth="1"/>
    <col min="3" max="3" width="9.421875" style="1" customWidth="1"/>
    <col min="4" max="8" width="13.140625" style="1" customWidth="1"/>
    <col min="9" max="9" width="15.421875" style="1" customWidth="1"/>
    <col min="10" max="11" width="13.140625" style="1" customWidth="1"/>
    <col min="12" max="12" width="13.7109375" style="1" customWidth="1"/>
    <col min="13" max="13" width="13.140625" style="1" customWidth="1"/>
    <col min="14" max="16384" width="8.00390625" style="26" customWidth="1"/>
  </cols>
  <sheetData>
    <row r="1" spans="1:13" ht="21" customHeight="1">
      <c r="A1" s="208"/>
      <c r="B1" s="208"/>
      <c r="C1" s="234"/>
      <c r="D1" s="234"/>
      <c r="E1" s="234"/>
      <c r="F1" s="234"/>
      <c r="G1" s="234"/>
      <c r="H1" s="234"/>
      <c r="I1" s="234"/>
      <c r="J1" s="234"/>
      <c r="K1" s="98"/>
      <c r="L1" s="98"/>
      <c r="M1" s="132" t="s">
        <v>313</v>
      </c>
    </row>
    <row r="2" spans="1:13" ht="21.75" customHeight="1">
      <c r="A2" s="769" t="s">
        <v>2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</row>
    <row r="3" spans="1:13" ht="13.5" customHeight="1">
      <c r="A3" s="691" t="s">
        <v>298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</row>
    <row r="4" spans="1:13" s="66" customFormat="1" ht="21.75" customHeight="1">
      <c r="A4" s="29"/>
      <c r="B4" s="30"/>
      <c r="C4" s="31"/>
      <c r="D4" s="31"/>
      <c r="E4" s="31"/>
      <c r="F4" s="31"/>
      <c r="G4" s="29"/>
      <c r="H4" s="29"/>
      <c r="I4" s="31"/>
      <c r="J4" s="32"/>
      <c r="K4" s="32"/>
      <c r="L4" s="32"/>
      <c r="M4" s="30" t="s">
        <v>421</v>
      </c>
    </row>
    <row r="5" spans="1:13" ht="31.5" customHeight="1">
      <c r="A5" s="670"/>
      <c r="B5" s="673" t="s">
        <v>314</v>
      </c>
      <c r="C5" s="760" t="s">
        <v>426</v>
      </c>
      <c r="D5" s="711" t="s">
        <v>398</v>
      </c>
      <c r="E5" s="756" t="s">
        <v>315</v>
      </c>
      <c r="F5" s="756" t="s">
        <v>316</v>
      </c>
      <c r="G5" s="754" t="s">
        <v>399</v>
      </c>
      <c r="H5" s="761" t="s">
        <v>400</v>
      </c>
      <c r="I5" s="756" t="s">
        <v>317</v>
      </c>
      <c r="J5" s="756" t="s">
        <v>410</v>
      </c>
      <c r="K5" s="754" t="s">
        <v>401</v>
      </c>
      <c r="L5" s="756" t="s">
        <v>318</v>
      </c>
      <c r="M5" s="758" t="s">
        <v>319</v>
      </c>
    </row>
    <row r="6" spans="1:13" ht="62.25" customHeight="1">
      <c r="A6" s="672"/>
      <c r="B6" s="664"/>
      <c r="C6" s="666"/>
      <c r="D6" s="712"/>
      <c r="E6" s="757"/>
      <c r="F6" s="757"/>
      <c r="G6" s="755"/>
      <c r="H6" s="762"/>
      <c r="I6" s="757"/>
      <c r="J6" s="757"/>
      <c r="K6" s="755"/>
      <c r="L6" s="757"/>
      <c r="M6" s="759"/>
    </row>
    <row r="7" spans="1:13" ht="62.25" customHeight="1" hidden="1">
      <c r="A7" s="3"/>
      <c r="B7" s="136"/>
      <c r="C7" s="36"/>
      <c r="D7" s="67"/>
      <c r="E7" s="135"/>
      <c r="F7" s="135"/>
      <c r="G7" s="137"/>
      <c r="H7" s="135"/>
      <c r="I7" s="133"/>
      <c r="J7" s="137"/>
      <c r="K7" s="134"/>
      <c r="L7" s="138"/>
      <c r="M7" s="139"/>
    </row>
    <row r="8" spans="1:13" s="69" customFormat="1" ht="9.75" customHeight="1">
      <c r="A8" s="5" t="s">
        <v>403</v>
      </c>
      <c r="B8" s="37">
        <v>2</v>
      </c>
      <c r="C8" s="38">
        <v>3</v>
      </c>
      <c r="D8" s="140">
        <v>4</v>
      </c>
      <c r="E8" s="140">
        <v>5</v>
      </c>
      <c r="F8" s="140">
        <v>6</v>
      </c>
      <c r="G8" s="140">
        <v>7</v>
      </c>
      <c r="H8" s="39">
        <v>8</v>
      </c>
      <c r="I8" s="39">
        <v>9</v>
      </c>
      <c r="J8" s="40">
        <v>10</v>
      </c>
      <c r="K8" s="141">
        <v>11</v>
      </c>
      <c r="L8" s="142">
        <v>12</v>
      </c>
      <c r="M8" s="143">
        <v>13</v>
      </c>
    </row>
    <row r="9" spans="1:13" ht="24.75" customHeight="1">
      <c r="A9" s="144" t="s">
        <v>469</v>
      </c>
      <c r="B9" s="145" t="s">
        <v>246</v>
      </c>
      <c r="C9" s="146"/>
      <c r="D9" s="147"/>
      <c r="E9" s="147"/>
      <c r="F9" s="147"/>
      <c r="G9" s="147"/>
      <c r="H9" s="147"/>
      <c r="I9" s="147"/>
      <c r="J9" s="147"/>
      <c r="K9" s="147"/>
      <c r="L9" s="72"/>
      <c r="M9" s="73"/>
    </row>
    <row r="10" spans="1:13" ht="24.75" customHeight="1">
      <c r="A10" s="13" t="s">
        <v>247</v>
      </c>
      <c r="B10" s="15" t="s">
        <v>248</v>
      </c>
      <c r="C10" s="148">
        <v>539920</v>
      </c>
      <c r="D10" s="149">
        <v>556402</v>
      </c>
      <c r="E10" s="149">
        <v>34880260.66273564</v>
      </c>
      <c r="F10" s="149">
        <v>2058373.0091259002</v>
      </c>
      <c r="G10" s="149">
        <v>129.94108098916575</v>
      </c>
      <c r="H10" s="149">
        <v>111.68769417678324</v>
      </c>
      <c r="I10" s="149">
        <v>9278589.65258</v>
      </c>
      <c r="J10" s="149">
        <v>230367.20064</v>
      </c>
      <c r="K10" s="149">
        <v>9048222.451919999</v>
      </c>
      <c r="L10" s="14">
        <v>757357.2206199999</v>
      </c>
      <c r="M10" s="76">
        <v>0</v>
      </c>
    </row>
    <row r="11" spans="1:13" ht="24.75" customHeight="1">
      <c r="A11" s="13" t="s">
        <v>249</v>
      </c>
      <c r="B11" s="15" t="s">
        <v>250</v>
      </c>
      <c r="C11" s="148">
        <v>117619</v>
      </c>
      <c r="D11" s="149">
        <v>171300</v>
      </c>
      <c r="E11" s="149">
        <v>9236486.37789826</v>
      </c>
      <c r="F11" s="149">
        <v>151693.02344249995</v>
      </c>
      <c r="G11" s="149">
        <v>189.2745393650689</v>
      </c>
      <c r="H11" s="149">
        <v>249.28071587000383</v>
      </c>
      <c r="I11" s="149">
        <v>131075.53114</v>
      </c>
      <c r="J11" s="149">
        <v>1255.98743</v>
      </c>
      <c r="K11" s="149">
        <v>129819.54370999998</v>
      </c>
      <c r="L11" s="14">
        <v>1.23088</v>
      </c>
      <c r="M11" s="76">
        <v>0</v>
      </c>
    </row>
    <row r="12" spans="1:13" ht="24.75" customHeight="1">
      <c r="A12" s="13" t="s">
        <v>251</v>
      </c>
      <c r="B12" s="15" t="s">
        <v>252</v>
      </c>
      <c r="C12" s="148">
        <v>17290</v>
      </c>
      <c r="D12" s="149">
        <v>17290</v>
      </c>
      <c r="E12" s="149">
        <v>844994.4113930002</v>
      </c>
      <c r="F12" s="149">
        <v>48566.73999</v>
      </c>
      <c r="G12" s="149">
        <v>88.46421431448596</v>
      </c>
      <c r="H12" s="149">
        <v>88.28951044928716</v>
      </c>
      <c r="I12" s="149">
        <v>168747.55361</v>
      </c>
      <c r="J12" s="149">
        <v>2045.1479</v>
      </c>
      <c r="K12" s="149">
        <v>166702.40571</v>
      </c>
      <c r="L12" s="14">
        <v>10060.70022</v>
      </c>
      <c r="M12" s="76">
        <v>0</v>
      </c>
    </row>
    <row r="13" spans="1:13" ht="24.75" customHeight="1">
      <c r="A13" s="13" t="s">
        <v>253</v>
      </c>
      <c r="B13" s="15" t="s">
        <v>254</v>
      </c>
      <c r="C13" s="148">
        <v>29688</v>
      </c>
      <c r="D13" s="149">
        <v>29341</v>
      </c>
      <c r="E13" s="149">
        <v>5019399.58626</v>
      </c>
      <c r="F13" s="149">
        <v>82687.25513</v>
      </c>
      <c r="G13" s="149">
        <v>31.4687</v>
      </c>
      <c r="H13" s="149">
        <v>31.5305</v>
      </c>
      <c r="I13" s="149">
        <v>290397.99241</v>
      </c>
      <c r="J13" s="149">
        <v>0</v>
      </c>
      <c r="K13" s="149">
        <v>290397.99241</v>
      </c>
      <c r="L13" s="14">
        <v>81592.80881999999</v>
      </c>
      <c r="M13" s="76">
        <v>0</v>
      </c>
    </row>
    <row r="14" spans="1:13" ht="24.75" customHeight="1">
      <c r="A14" s="13" t="s">
        <v>255</v>
      </c>
      <c r="B14" s="15" t="s">
        <v>256</v>
      </c>
      <c r="C14" s="148">
        <v>35553</v>
      </c>
      <c r="D14" s="149">
        <v>35743</v>
      </c>
      <c r="E14" s="149">
        <v>2232251.41726</v>
      </c>
      <c r="F14" s="149">
        <v>94617.80429999999</v>
      </c>
      <c r="G14" s="149">
        <v>85.6241273</v>
      </c>
      <c r="H14" s="149">
        <v>90.81245484257913</v>
      </c>
      <c r="I14" s="149">
        <v>288435.17585999996</v>
      </c>
      <c r="J14" s="149">
        <v>4491.92048</v>
      </c>
      <c r="K14" s="149">
        <v>283943.25538</v>
      </c>
      <c r="L14" s="14">
        <v>49784.63095</v>
      </c>
      <c r="M14" s="76">
        <v>0</v>
      </c>
    </row>
    <row r="15" spans="1:13" ht="24.75" customHeight="1">
      <c r="A15" s="13" t="s">
        <v>257</v>
      </c>
      <c r="B15" s="15" t="s">
        <v>258</v>
      </c>
      <c r="C15" s="148">
        <v>8019</v>
      </c>
      <c r="D15" s="149">
        <v>8019</v>
      </c>
      <c r="E15" s="149">
        <v>697689.4219682986</v>
      </c>
      <c r="F15" s="149">
        <v>28472.017319999995</v>
      </c>
      <c r="G15" s="149">
        <v>25.628019922690317</v>
      </c>
      <c r="H15" s="149">
        <v>31.883301252707472</v>
      </c>
      <c r="I15" s="149">
        <v>205727.16894000003</v>
      </c>
      <c r="J15" s="149">
        <v>19457.938370000003</v>
      </c>
      <c r="K15" s="149">
        <v>186269.23057</v>
      </c>
      <c r="L15" s="14">
        <v>12217.262879999998</v>
      </c>
      <c r="M15" s="76">
        <v>0</v>
      </c>
    </row>
    <row r="16" spans="1:13" ht="24.75" customHeight="1">
      <c r="A16" s="765" t="s">
        <v>259</v>
      </c>
      <c r="B16" s="766"/>
      <c r="C16" s="148">
        <v>748089</v>
      </c>
      <c r="D16" s="148">
        <v>818095</v>
      </c>
      <c r="E16" s="148">
        <v>52911081.8775152</v>
      </c>
      <c r="F16" s="148">
        <v>2464409.8493084</v>
      </c>
      <c r="G16" s="148">
        <v>110.57149999999999</v>
      </c>
      <c r="H16" s="148">
        <v>118.30537954075594</v>
      </c>
      <c r="I16" s="148">
        <v>10362973.07454</v>
      </c>
      <c r="J16" s="148">
        <v>257618.19481999998</v>
      </c>
      <c r="K16" s="148">
        <v>10105354.8797</v>
      </c>
      <c r="L16" s="148">
        <v>911013.8543700003</v>
      </c>
      <c r="M16" s="162">
        <v>0</v>
      </c>
    </row>
    <row r="17" spans="1:13" ht="24.75" customHeight="1">
      <c r="A17" s="763" t="s">
        <v>320</v>
      </c>
      <c r="B17" s="764"/>
      <c r="C17" s="148">
        <v>744900</v>
      </c>
      <c r="D17" s="149">
        <v>818518</v>
      </c>
      <c r="E17" s="149">
        <v>54693696.802403316</v>
      </c>
      <c r="F17" s="149">
        <v>2547984.9108517524</v>
      </c>
      <c r="G17" s="149">
        <v>44.354204223656936</v>
      </c>
      <c r="H17" s="149">
        <v>52.225951233513584</v>
      </c>
      <c r="I17" s="149">
        <v>9252837.117309993</v>
      </c>
      <c r="J17" s="149">
        <v>217199.59340999997</v>
      </c>
      <c r="K17" s="149">
        <v>9035637.523899995</v>
      </c>
      <c r="L17" s="14">
        <v>942995.459828194</v>
      </c>
      <c r="M17" s="76">
        <v>0</v>
      </c>
    </row>
    <row r="18" spans="1:13" ht="24.75" customHeight="1">
      <c r="A18" s="767" t="s">
        <v>321</v>
      </c>
      <c r="B18" s="768"/>
      <c r="C18" s="150">
        <v>3189</v>
      </c>
      <c r="D18" s="150">
        <v>-423</v>
      </c>
      <c r="E18" s="150">
        <v>-1782614.924888111</v>
      </c>
      <c r="F18" s="150">
        <v>-83575.0615433521</v>
      </c>
      <c r="G18" s="150">
        <v>-0.1257</v>
      </c>
      <c r="H18" s="150">
        <v>-0.060820459244051175</v>
      </c>
      <c r="I18" s="150">
        <v>1110135.9572300047</v>
      </c>
      <c r="J18" s="150">
        <v>40418.60141</v>
      </c>
      <c r="K18" s="150">
        <v>1069717.3558000047</v>
      </c>
      <c r="L18" s="150">
        <v>-31981.60545819377</v>
      </c>
      <c r="M18" s="163">
        <v>0</v>
      </c>
    </row>
    <row r="19" spans="1:13" ht="24.75" customHeight="1">
      <c r="A19" s="144" t="s">
        <v>470</v>
      </c>
      <c r="B19" s="145" t="s">
        <v>260</v>
      </c>
      <c r="C19" s="146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72">
        <v>0</v>
      </c>
      <c r="M19" s="73">
        <v>0</v>
      </c>
    </row>
    <row r="20" spans="1:13" ht="24.75" customHeight="1">
      <c r="A20" s="13" t="s">
        <v>261</v>
      </c>
      <c r="B20" s="15" t="s">
        <v>262</v>
      </c>
      <c r="C20" s="148">
        <v>2256</v>
      </c>
      <c r="D20" s="149">
        <v>2237</v>
      </c>
      <c r="E20" s="149">
        <v>15996.27489</v>
      </c>
      <c r="F20" s="149">
        <v>17726.79357</v>
      </c>
      <c r="G20" s="149">
        <v>47.5101</v>
      </c>
      <c r="H20" s="149">
        <v>57.26010000000001</v>
      </c>
      <c r="I20" s="149">
        <v>73500.24656</v>
      </c>
      <c r="J20" s="149">
        <v>0.12544</v>
      </c>
      <c r="K20" s="149">
        <v>73500.12112</v>
      </c>
      <c r="L20" s="14">
        <v>266.68620999999996</v>
      </c>
      <c r="M20" s="76">
        <v>0</v>
      </c>
    </row>
    <row r="21" spans="1:13" ht="24.75" customHeight="1">
      <c r="A21" s="13" t="s">
        <v>263</v>
      </c>
      <c r="B21" s="15" t="s">
        <v>264</v>
      </c>
      <c r="C21" s="148">
        <v>1209</v>
      </c>
      <c r="D21" s="149">
        <v>1209</v>
      </c>
      <c r="E21" s="149">
        <v>11985.64589</v>
      </c>
      <c r="F21" s="149">
        <v>3316.02216</v>
      </c>
      <c r="G21" s="149">
        <v>25.0995</v>
      </c>
      <c r="H21" s="149">
        <v>25.0995</v>
      </c>
      <c r="I21" s="149">
        <v>17008.35028</v>
      </c>
      <c r="J21" s="149">
        <v>0</v>
      </c>
      <c r="K21" s="149">
        <v>17008.35028</v>
      </c>
      <c r="L21" s="14">
        <v>235.62723</v>
      </c>
      <c r="M21" s="76">
        <v>0</v>
      </c>
    </row>
    <row r="22" spans="1:13" ht="24.75" customHeight="1">
      <c r="A22" s="13" t="s">
        <v>265</v>
      </c>
      <c r="B22" s="15" t="s">
        <v>266</v>
      </c>
      <c r="C22" s="148">
        <v>17</v>
      </c>
      <c r="D22" s="148">
        <v>17</v>
      </c>
      <c r="E22" s="148">
        <v>66.69303</v>
      </c>
      <c r="F22" s="148">
        <v>441.59078000000005</v>
      </c>
      <c r="G22" s="148">
        <v>10</v>
      </c>
      <c r="H22" s="148">
        <v>10</v>
      </c>
      <c r="I22" s="148">
        <v>416.6732</v>
      </c>
      <c r="J22" s="148">
        <v>0</v>
      </c>
      <c r="K22" s="149">
        <v>416.6732</v>
      </c>
      <c r="L22" s="148">
        <v>0</v>
      </c>
      <c r="M22" s="162">
        <v>0</v>
      </c>
    </row>
    <row r="23" spans="1:13" ht="24.75" customHeight="1">
      <c r="A23" s="765" t="s">
        <v>267</v>
      </c>
      <c r="B23" s="766"/>
      <c r="C23" s="148">
        <v>3482</v>
      </c>
      <c r="D23" s="148">
        <v>3463</v>
      </c>
      <c r="E23" s="148">
        <v>28048.61381</v>
      </c>
      <c r="F23" s="148">
        <v>21484.40651</v>
      </c>
      <c r="G23" s="149">
        <v>12.040600000000001</v>
      </c>
      <c r="H23" s="149">
        <v>21.7906</v>
      </c>
      <c r="I23" s="149">
        <v>90925.27003999999</v>
      </c>
      <c r="J23" s="149">
        <v>0.12544</v>
      </c>
      <c r="K23" s="149">
        <v>90925.14459999999</v>
      </c>
      <c r="L23" s="149">
        <v>502.31344</v>
      </c>
      <c r="M23" s="162">
        <v>0</v>
      </c>
    </row>
    <row r="24" spans="1:13" ht="24.75" customHeight="1">
      <c r="A24" s="763" t="s">
        <v>320</v>
      </c>
      <c r="B24" s="764"/>
      <c r="C24" s="148">
        <v>3541</v>
      </c>
      <c r="D24" s="149">
        <v>3522</v>
      </c>
      <c r="E24" s="149">
        <v>28673.044339122433</v>
      </c>
      <c r="F24" s="149">
        <v>22763.288660000002</v>
      </c>
      <c r="G24" s="149">
        <v>12.07921417006463</v>
      </c>
      <c r="H24" s="149">
        <v>21.57921417006463</v>
      </c>
      <c r="I24" s="149">
        <v>86734.23028</v>
      </c>
      <c r="J24" s="149">
        <v>0</v>
      </c>
      <c r="K24" s="149">
        <v>86734.23028</v>
      </c>
      <c r="L24" s="14">
        <v>2769.2853</v>
      </c>
      <c r="M24" s="76">
        <v>0</v>
      </c>
    </row>
    <row r="25" spans="1:13" ht="24.75" customHeight="1">
      <c r="A25" s="767" t="s">
        <v>321</v>
      </c>
      <c r="B25" s="768"/>
      <c r="C25" s="150">
        <v>-59</v>
      </c>
      <c r="D25" s="150">
        <v>-59</v>
      </c>
      <c r="E25" s="150">
        <v>-624.4305291224368</v>
      </c>
      <c r="F25" s="150">
        <v>-1278.8821500000015</v>
      </c>
      <c r="G25" s="150">
        <v>0.0015000000000000013</v>
      </c>
      <c r="H25" s="150">
        <v>0.0015000000000000013</v>
      </c>
      <c r="I25" s="150">
        <v>4191.03975999999</v>
      </c>
      <c r="J25" s="150">
        <v>0.12544</v>
      </c>
      <c r="K25" s="150">
        <v>4190.91431999999</v>
      </c>
      <c r="L25" s="150">
        <v>-2266.97186</v>
      </c>
      <c r="M25" s="163">
        <v>0</v>
      </c>
    </row>
    <row r="26" spans="1:13" ht="24.75" customHeight="1">
      <c r="A26" s="144" t="s">
        <v>472</v>
      </c>
      <c r="B26" s="145" t="s">
        <v>268</v>
      </c>
      <c r="C26" s="146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72">
        <v>0</v>
      </c>
      <c r="M26" s="73">
        <v>0</v>
      </c>
    </row>
    <row r="27" spans="1:13" ht="24.75" customHeight="1">
      <c r="A27" s="13" t="s">
        <v>269</v>
      </c>
      <c r="B27" s="15" t="s">
        <v>270</v>
      </c>
      <c r="C27" s="148">
        <v>185489</v>
      </c>
      <c r="D27" s="149">
        <v>208645</v>
      </c>
      <c r="E27" s="149">
        <v>22034637.2271696</v>
      </c>
      <c r="F27" s="149">
        <v>45070.819425</v>
      </c>
      <c r="G27" s="149">
        <v>65.3383</v>
      </c>
      <c r="H27" s="149">
        <v>65.82625452559256</v>
      </c>
      <c r="I27" s="149">
        <v>221.70995</v>
      </c>
      <c r="J27" s="149">
        <v>0</v>
      </c>
      <c r="K27" s="149">
        <v>221.70995</v>
      </c>
      <c r="L27" s="14">
        <v>382.86675</v>
      </c>
      <c r="M27" s="76">
        <v>0</v>
      </c>
    </row>
    <row r="28" spans="1:13" ht="24.75" customHeight="1">
      <c r="A28" s="13" t="s">
        <v>271</v>
      </c>
      <c r="B28" s="15" t="s">
        <v>272</v>
      </c>
      <c r="C28" s="148">
        <v>328</v>
      </c>
      <c r="D28" s="149">
        <v>328</v>
      </c>
      <c r="E28" s="149">
        <v>444.73272</v>
      </c>
      <c r="F28" s="149">
        <v>216.20811</v>
      </c>
      <c r="G28" s="149">
        <v>40.3</v>
      </c>
      <c r="H28" s="149">
        <v>40.3</v>
      </c>
      <c r="I28" s="149">
        <v>3.75911</v>
      </c>
      <c r="J28" s="149">
        <v>0</v>
      </c>
      <c r="K28" s="149">
        <v>3.75911</v>
      </c>
      <c r="L28" s="14">
        <v>0</v>
      </c>
      <c r="M28" s="76">
        <v>0</v>
      </c>
    </row>
    <row r="29" spans="1:13" ht="24.75" customHeight="1">
      <c r="A29" s="13" t="s">
        <v>273</v>
      </c>
      <c r="B29" s="15" t="s">
        <v>274</v>
      </c>
      <c r="C29" s="148">
        <v>21751</v>
      </c>
      <c r="D29" s="149">
        <v>25834</v>
      </c>
      <c r="E29" s="149">
        <v>1226754.5654063</v>
      </c>
      <c r="F29" s="149">
        <v>8136.938696499999</v>
      </c>
      <c r="G29" s="149">
        <v>83.88000093579706</v>
      </c>
      <c r="H29" s="149">
        <v>84.6223268405561</v>
      </c>
      <c r="I29" s="149">
        <v>2066.79623</v>
      </c>
      <c r="J29" s="149">
        <v>0</v>
      </c>
      <c r="K29" s="149">
        <v>2066.79623</v>
      </c>
      <c r="L29" s="14">
        <v>1500.60884</v>
      </c>
      <c r="M29" s="76">
        <v>0</v>
      </c>
    </row>
    <row r="30" spans="1:13" ht="24.75" customHeight="1">
      <c r="A30" s="765" t="s">
        <v>275</v>
      </c>
      <c r="B30" s="766"/>
      <c r="C30" s="148">
        <v>207568</v>
      </c>
      <c r="D30" s="148">
        <v>234807</v>
      </c>
      <c r="E30" s="148">
        <v>23261836.5252959</v>
      </c>
      <c r="F30" s="148">
        <v>53423.9662315</v>
      </c>
      <c r="G30" s="148">
        <v>0.7962</v>
      </c>
      <c r="H30" s="148">
        <v>0.7966248621952173</v>
      </c>
      <c r="I30" s="148">
        <v>2292.26529</v>
      </c>
      <c r="J30" s="148">
        <v>0</v>
      </c>
      <c r="K30" s="148">
        <v>2292.26529</v>
      </c>
      <c r="L30" s="148">
        <v>1883.47559</v>
      </c>
      <c r="M30" s="162">
        <v>0</v>
      </c>
    </row>
    <row r="31" spans="1:13" ht="24.75" customHeight="1">
      <c r="A31" s="763" t="s">
        <v>320</v>
      </c>
      <c r="B31" s="764"/>
      <c r="C31" s="148">
        <v>205354</v>
      </c>
      <c r="D31" s="149">
        <v>222971</v>
      </c>
      <c r="E31" s="149">
        <v>26588570.477133438</v>
      </c>
      <c r="F31" s="149">
        <v>51698.98797493299</v>
      </c>
      <c r="G31" s="149">
        <v>31.694399999999998</v>
      </c>
      <c r="H31" s="149">
        <v>31.7886</v>
      </c>
      <c r="I31" s="149">
        <v>1709.078</v>
      </c>
      <c r="J31" s="149">
        <v>0.10586</v>
      </c>
      <c r="K31" s="149">
        <v>1708.97214</v>
      </c>
      <c r="L31" s="14">
        <v>577.01314</v>
      </c>
      <c r="M31" s="76">
        <v>0</v>
      </c>
    </row>
    <row r="32" spans="1:13" ht="24.75" customHeight="1">
      <c r="A32" s="767" t="s">
        <v>321</v>
      </c>
      <c r="B32" s="768"/>
      <c r="C32" s="150">
        <v>2214</v>
      </c>
      <c r="D32" s="150">
        <v>11836</v>
      </c>
      <c r="E32" s="150">
        <v>-3326733.951837537</v>
      </c>
      <c r="F32" s="150">
        <v>1724.978256567008</v>
      </c>
      <c r="G32" s="150">
        <v>0.10179999999999999</v>
      </c>
      <c r="H32" s="150">
        <v>0.008024862195217308</v>
      </c>
      <c r="I32" s="150">
        <v>583.18729</v>
      </c>
      <c r="J32" s="150">
        <v>-0.10586</v>
      </c>
      <c r="K32" s="150">
        <v>583.29315</v>
      </c>
      <c r="L32" s="150">
        <v>1306.46245</v>
      </c>
      <c r="M32" s="163">
        <v>0</v>
      </c>
    </row>
    <row r="33" spans="1:13" ht="24.75" customHeight="1">
      <c r="A33" s="144" t="s">
        <v>474</v>
      </c>
      <c r="B33" s="145" t="s">
        <v>276</v>
      </c>
      <c r="C33" s="146">
        <v>0</v>
      </c>
      <c r="D33" s="147">
        <v>0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72">
        <v>0</v>
      </c>
      <c r="M33" s="73">
        <v>0</v>
      </c>
    </row>
    <row r="34" spans="1:13" ht="24.75" customHeight="1">
      <c r="A34" s="13" t="s">
        <v>277</v>
      </c>
      <c r="B34" s="15" t="s">
        <v>278</v>
      </c>
      <c r="C34" s="148">
        <v>4793</v>
      </c>
      <c r="D34" s="149">
        <v>4793</v>
      </c>
      <c r="E34" s="149">
        <v>196351.58117</v>
      </c>
      <c r="F34" s="149">
        <v>9898.3875</v>
      </c>
      <c r="G34" s="149">
        <v>25.328999999999997</v>
      </c>
      <c r="H34" s="149">
        <v>25.515</v>
      </c>
      <c r="I34" s="149">
        <v>67662.52105000001</v>
      </c>
      <c r="J34" s="149">
        <v>2406.2408100000002</v>
      </c>
      <c r="K34" s="149">
        <v>65256.28023999999</v>
      </c>
      <c r="L34" s="14">
        <v>3642.1023699999996</v>
      </c>
      <c r="M34" s="76">
        <v>0</v>
      </c>
    </row>
    <row r="35" spans="1:13" ht="24.75" customHeight="1">
      <c r="A35" s="765" t="s">
        <v>279</v>
      </c>
      <c r="B35" s="766"/>
      <c r="C35" s="148">
        <v>4793</v>
      </c>
      <c r="D35" s="148">
        <v>4793</v>
      </c>
      <c r="E35" s="148">
        <v>196351.58117</v>
      </c>
      <c r="F35" s="148">
        <v>9898.3875</v>
      </c>
      <c r="G35" s="148">
        <v>0.299</v>
      </c>
      <c r="H35" s="148">
        <v>0.485</v>
      </c>
      <c r="I35" s="148">
        <v>67662.52105000001</v>
      </c>
      <c r="J35" s="148">
        <v>2406.2408100000002</v>
      </c>
      <c r="K35" s="148">
        <v>65256.28023999999</v>
      </c>
      <c r="L35" s="148">
        <v>3642.1023699999996</v>
      </c>
      <c r="M35" s="162">
        <v>0</v>
      </c>
    </row>
    <row r="36" spans="1:13" ht="24.75" customHeight="1">
      <c r="A36" s="763" t="s">
        <v>320</v>
      </c>
      <c r="B36" s="764"/>
      <c r="C36" s="148">
        <v>4909</v>
      </c>
      <c r="D36" s="149">
        <v>4909</v>
      </c>
      <c r="E36" s="149">
        <v>203334.45399</v>
      </c>
      <c r="F36" s="149">
        <v>10601.261700000001</v>
      </c>
      <c r="G36" s="149">
        <v>18.1524</v>
      </c>
      <c r="H36" s="149">
        <v>18.284499999999998</v>
      </c>
      <c r="I36" s="149">
        <v>59373.904579999995</v>
      </c>
      <c r="J36" s="149">
        <v>2404.3567700000003</v>
      </c>
      <c r="K36" s="149">
        <v>56969.54781</v>
      </c>
      <c r="L36" s="14">
        <v>4365.32886</v>
      </c>
      <c r="M36" s="76">
        <v>0</v>
      </c>
    </row>
    <row r="37" spans="1:13" ht="24.75" customHeight="1">
      <c r="A37" s="767" t="s">
        <v>321</v>
      </c>
      <c r="B37" s="768"/>
      <c r="C37" s="150">
        <v>-116</v>
      </c>
      <c r="D37" s="150">
        <v>-116</v>
      </c>
      <c r="E37" s="150">
        <v>-6982.872819999996</v>
      </c>
      <c r="F37" s="150">
        <v>-702.8742</v>
      </c>
      <c r="G37" s="150">
        <v>-0.02339999999999999</v>
      </c>
      <c r="H37" s="150">
        <v>0.030500000000000027</v>
      </c>
      <c r="I37" s="150">
        <v>8288.616470000003</v>
      </c>
      <c r="J37" s="150">
        <v>1.884040000000038</v>
      </c>
      <c r="K37" s="150">
        <v>8286.73243</v>
      </c>
      <c r="L37" s="150">
        <v>-723.2264899999998</v>
      </c>
      <c r="M37" s="163">
        <v>0</v>
      </c>
    </row>
    <row r="38" spans="1:13" ht="24.75" customHeight="1">
      <c r="A38" s="144" t="s">
        <v>476</v>
      </c>
      <c r="B38" s="145" t="s">
        <v>280</v>
      </c>
      <c r="C38" s="146">
        <v>0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72">
        <v>0</v>
      </c>
      <c r="M38" s="73">
        <v>0</v>
      </c>
    </row>
    <row r="39" spans="1:13" ht="39" customHeight="1">
      <c r="A39" s="13" t="s">
        <v>281</v>
      </c>
      <c r="B39" s="15" t="s">
        <v>282</v>
      </c>
      <c r="C39" s="148">
        <v>34257</v>
      </c>
      <c r="D39" s="149">
        <v>34269</v>
      </c>
      <c r="E39" s="149">
        <v>1763376.2901850077</v>
      </c>
      <c r="F39" s="149">
        <v>114954.10969339998</v>
      </c>
      <c r="G39" s="149">
        <v>130.51460831552455</v>
      </c>
      <c r="H39" s="149">
        <v>135.3257413436381</v>
      </c>
      <c r="I39" s="149">
        <v>1141.28511</v>
      </c>
      <c r="J39" s="149">
        <v>1.3208900000000001</v>
      </c>
      <c r="K39" s="149">
        <v>1139.96422</v>
      </c>
      <c r="L39" s="14">
        <v>0</v>
      </c>
      <c r="M39" s="76">
        <v>117639.60281000001</v>
      </c>
    </row>
    <row r="40" spans="1:13" ht="24.75" customHeight="1">
      <c r="A40" s="13" t="s">
        <v>283</v>
      </c>
      <c r="B40" s="15" t="s">
        <v>284</v>
      </c>
      <c r="C40" s="148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">
        <v>0</v>
      </c>
      <c r="M40" s="76">
        <v>0</v>
      </c>
    </row>
    <row r="41" spans="1:13" ht="24.75" customHeight="1">
      <c r="A41" s="13" t="s">
        <v>285</v>
      </c>
      <c r="B41" s="15" t="s">
        <v>286</v>
      </c>
      <c r="C41" s="148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">
        <v>0</v>
      </c>
      <c r="M41" s="76">
        <v>0</v>
      </c>
    </row>
    <row r="42" spans="1:13" ht="39.75" customHeight="1">
      <c r="A42" s="13" t="s">
        <v>287</v>
      </c>
      <c r="B42" s="15" t="s">
        <v>288</v>
      </c>
      <c r="C42" s="148">
        <v>6293</v>
      </c>
      <c r="D42" s="149">
        <v>6224</v>
      </c>
      <c r="E42" s="149">
        <v>210790.8284612283</v>
      </c>
      <c r="F42" s="149">
        <v>25110.466742</v>
      </c>
      <c r="G42" s="149">
        <v>17.475</v>
      </c>
      <c r="H42" s="149">
        <v>22.695</v>
      </c>
      <c r="I42" s="149">
        <v>2341.60423</v>
      </c>
      <c r="J42" s="149">
        <v>0</v>
      </c>
      <c r="K42" s="149">
        <v>2341.60423</v>
      </c>
      <c r="L42" s="14">
        <v>0</v>
      </c>
      <c r="M42" s="76">
        <v>191157.58853</v>
      </c>
    </row>
    <row r="43" spans="1:13" ht="24.75" customHeight="1">
      <c r="A43" s="13" t="s">
        <v>289</v>
      </c>
      <c r="B43" s="15" t="s">
        <v>326</v>
      </c>
      <c r="C43" s="148">
        <v>14310</v>
      </c>
      <c r="D43" s="149">
        <v>14310</v>
      </c>
      <c r="E43" s="149">
        <v>209375.19652682848</v>
      </c>
      <c r="F43" s="149">
        <v>13437.61705</v>
      </c>
      <c r="G43" s="149">
        <v>9.664</v>
      </c>
      <c r="H43" s="149">
        <v>9.664</v>
      </c>
      <c r="I43" s="149">
        <v>17.384590000000003</v>
      </c>
      <c r="J43" s="149">
        <v>0</v>
      </c>
      <c r="K43" s="149">
        <v>17.384590000000003</v>
      </c>
      <c r="L43" s="14">
        <v>0</v>
      </c>
      <c r="M43" s="76">
        <v>210066.41731</v>
      </c>
    </row>
    <row r="44" spans="1:13" ht="24.75" customHeight="1">
      <c r="A44" s="765" t="s">
        <v>290</v>
      </c>
      <c r="B44" s="766"/>
      <c r="C44" s="148">
        <v>54860</v>
      </c>
      <c r="D44" s="148">
        <v>54803</v>
      </c>
      <c r="E44" s="148">
        <v>2183542.315173064</v>
      </c>
      <c r="F44" s="148">
        <v>153502.1934854</v>
      </c>
      <c r="G44" s="148">
        <v>4.868608315524562</v>
      </c>
      <c r="H44" s="148">
        <v>6.28595856207989</v>
      </c>
      <c r="I44" s="148">
        <v>3500.27393</v>
      </c>
      <c r="J44" s="148">
        <v>1.3208900000000001</v>
      </c>
      <c r="K44" s="148">
        <v>3498.95304</v>
      </c>
      <c r="L44" s="148">
        <v>0</v>
      </c>
      <c r="M44" s="162">
        <v>518863.6086500001</v>
      </c>
    </row>
    <row r="45" spans="1:13" ht="24.75" customHeight="1">
      <c r="A45" s="763" t="s">
        <v>320</v>
      </c>
      <c r="B45" s="764"/>
      <c r="C45" s="148">
        <v>49222</v>
      </c>
      <c r="D45" s="149">
        <v>49208</v>
      </c>
      <c r="E45" s="149">
        <v>1948039.6526942488</v>
      </c>
      <c r="F45" s="149">
        <v>201219.34764729848</v>
      </c>
      <c r="G45" s="149">
        <v>22.0797</v>
      </c>
      <c r="H45" s="149">
        <v>23.4198</v>
      </c>
      <c r="I45" s="149">
        <v>2000.43076</v>
      </c>
      <c r="J45" s="149">
        <v>1.7583000000000002</v>
      </c>
      <c r="K45" s="149">
        <v>1998.67246</v>
      </c>
      <c r="L45" s="14">
        <v>0</v>
      </c>
      <c r="M45" s="76">
        <v>407306.34228000004</v>
      </c>
    </row>
    <row r="46" spans="1:13" ht="24.75" customHeight="1">
      <c r="A46" s="767" t="s">
        <v>321</v>
      </c>
      <c r="B46" s="768"/>
      <c r="C46" s="150">
        <v>5638</v>
      </c>
      <c r="D46" s="150">
        <v>5595</v>
      </c>
      <c r="E46" s="150">
        <v>235502.6624788153</v>
      </c>
      <c r="F46" s="150">
        <v>-47717.15416189849</v>
      </c>
      <c r="G46" s="150">
        <v>-0.10399168447543707</v>
      </c>
      <c r="H46" s="150">
        <v>-0.10384143792010987</v>
      </c>
      <c r="I46" s="150">
        <v>1499.84317</v>
      </c>
      <c r="J46" s="150">
        <v>-0.43740999999999997</v>
      </c>
      <c r="K46" s="150">
        <v>1500.2805799999996</v>
      </c>
      <c r="L46" s="150">
        <v>0</v>
      </c>
      <c r="M46" s="163">
        <v>111557.26637</v>
      </c>
    </row>
    <row r="47" spans="1:13" ht="24.75" customHeight="1">
      <c r="A47" s="144" t="s">
        <v>478</v>
      </c>
      <c r="B47" s="145" t="s">
        <v>291</v>
      </c>
      <c r="C47" s="146">
        <v>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72">
        <v>0</v>
      </c>
      <c r="M47" s="73">
        <v>0</v>
      </c>
    </row>
    <row r="48" spans="1:13" ht="24.75" customHeight="1">
      <c r="A48" s="13" t="s">
        <v>292</v>
      </c>
      <c r="B48" s="15" t="s">
        <v>479</v>
      </c>
      <c r="C48" s="148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">
        <v>0</v>
      </c>
      <c r="M48" s="76">
        <v>0</v>
      </c>
    </row>
    <row r="49" spans="1:13" ht="24.75" customHeight="1">
      <c r="A49" s="765" t="s">
        <v>293</v>
      </c>
      <c r="B49" s="766"/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62">
        <v>0</v>
      </c>
    </row>
    <row r="50" spans="1:13" ht="24.75" customHeight="1">
      <c r="A50" s="763" t="s">
        <v>320</v>
      </c>
      <c r="B50" s="764"/>
      <c r="C50" s="148">
        <v>0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">
        <v>0</v>
      </c>
      <c r="M50" s="76">
        <v>0</v>
      </c>
    </row>
    <row r="51" spans="1:13" ht="24.75" customHeight="1">
      <c r="A51" s="767" t="s">
        <v>321</v>
      </c>
      <c r="B51" s="768"/>
      <c r="C51" s="150">
        <v>0</v>
      </c>
      <c r="D51" s="150">
        <v>0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63">
        <v>0</v>
      </c>
    </row>
    <row r="52" spans="1:13" ht="24.75" customHeight="1">
      <c r="A52" s="144" t="s">
        <v>480</v>
      </c>
      <c r="B52" s="145" t="s">
        <v>294</v>
      </c>
      <c r="C52" s="146">
        <v>0</v>
      </c>
      <c r="D52" s="147">
        <v>0</v>
      </c>
      <c r="E52" s="147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72">
        <v>0</v>
      </c>
      <c r="M52" s="73">
        <v>0</v>
      </c>
    </row>
    <row r="53" spans="1:13" ht="24.75" customHeight="1">
      <c r="A53" s="13" t="s">
        <v>295</v>
      </c>
      <c r="B53" s="15" t="s">
        <v>481</v>
      </c>
      <c r="C53" s="148">
        <v>0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">
        <v>0</v>
      </c>
      <c r="M53" s="76">
        <v>0</v>
      </c>
    </row>
    <row r="54" spans="1:13" ht="24.75" customHeight="1">
      <c r="A54" s="770" t="s">
        <v>296</v>
      </c>
      <c r="B54" s="771"/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62">
        <v>0</v>
      </c>
    </row>
    <row r="55" spans="1:13" ht="24.75" customHeight="1">
      <c r="A55" s="763" t="s">
        <v>320</v>
      </c>
      <c r="B55" s="764"/>
      <c r="C55" s="148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">
        <v>0</v>
      </c>
      <c r="M55" s="76">
        <v>0</v>
      </c>
    </row>
    <row r="56" spans="1:13" ht="24.75" customHeight="1" thickBot="1">
      <c r="A56" s="774" t="s">
        <v>321</v>
      </c>
      <c r="B56" s="775"/>
      <c r="C56" s="151">
        <v>0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80">
        <v>0</v>
      </c>
    </row>
    <row r="57" spans="1:13" ht="24.75" customHeight="1" thickTop="1">
      <c r="A57" s="53"/>
      <c r="B57" s="54" t="s">
        <v>396</v>
      </c>
      <c r="C57" s="153">
        <v>1018792</v>
      </c>
      <c r="D57" s="153">
        <v>1115961</v>
      </c>
      <c r="E57" s="153">
        <v>78580860.91296417</v>
      </c>
      <c r="F57" s="153">
        <v>2702718.8030352993</v>
      </c>
      <c r="G57" s="153">
        <v>9.446280031437455</v>
      </c>
      <c r="H57" s="153">
        <v>13.902639090720854</v>
      </c>
      <c r="I57" s="153">
        <v>10527353.404849997</v>
      </c>
      <c r="J57" s="153">
        <v>260025.88195999997</v>
      </c>
      <c r="K57" s="153">
        <v>10267327.522869999</v>
      </c>
      <c r="L57" s="153">
        <v>917041.7457700003</v>
      </c>
      <c r="M57" s="199">
        <v>518863.6086500001</v>
      </c>
    </row>
    <row r="58" spans="1:13" ht="24.75" customHeight="1">
      <c r="A58" s="763" t="s">
        <v>320</v>
      </c>
      <c r="B58" s="764"/>
      <c r="C58" s="148">
        <v>1007926</v>
      </c>
      <c r="D58" s="148">
        <v>1099128</v>
      </c>
      <c r="E58" s="148">
        <v>83462314.43056013</v>
      </c>
      <c r="F58" s="148">
        <v>2834267.7968339836</v>
      </c>
      <c r="G58" s="148">
        <v>9.692937927250359</v>
      </c>
      <c r="H58" s="148">
        <v>14.139257105982175</v>
      </c>
      <c r="I58" s="148">
        <v>9402654.760929996</v>
      </c>
      <c r="J58" s="148">
        <v>219605.81433999998</v>
      </c>
      <c r="K58" s="148">
        <v>9183048.946589997</v>
      </c>
      <c r="L58" s="148">
        <v>950707.0871281937</v>
      </c>
      <c r="M58" s="76">
        <v>407306.34228000004</v>
      </c>
    </row>
    <row r="59" spans="1:13" ht="24.75" customHeight="1" thickBot="1">
      <c r="A59" s="774" t="s">
        <v>321</v>
      </c>
      <c r="B59" s="775"/>
      <c r="C59" s="158">
        <v>10866</v>
      </c>
      <c r="D59" s="158">
        <v>16833</v>
      </c>
      <c r="E59" s="158">
        <v>-4881453.517595957</v>
      </c>
      <c r="F59" s="158">
        <v>-131548.99379868366</v>
      </c>
      <c r="G59" s="158">
        <v>-0.052799999999999986</v>
      </c>
      <c r="H59" s="158">
        <v>-0.0678</v>
      </c>
      <c r="I59" s="158">
        <v>1124698.643920005</v>
      </c>
      <c r="J59" s="158">
        <v>40420.06762</v>
      </c>
      <c r="K59" s="158">
        <v>1084278.576280005</v>
      </c>
      <c r="L59" s="158">
        <v>-33665.341358193764</v>
      </c>
      <c r="M59" s="80">
        <v>111557.26637</v>
      </c>
    </row>
    <row r="60" spans="1:13" ht="24" customHeight="1" thickTop="1">
      <c r="A60" s="11" t="s">
        <v>435</v>
      </c>
      <c r="B60" s="155" t="s">
        <v>322</v>
      </c>
      <c r="C60" s="153">
        <v>9617</v>
      </c>
      <c r="D60" s="153">
        <v>10389</v>
      </c>
      <c r="E60" s="153">
        <v>19713.50373</v>
      </c>
      <c r="F60" s="153">
        <v>6366.59042</v>
      </c>
      <c r="G60" s="153">
        <v>42.7827</v>
      </c>
      <c r="H60" s="153">
        <v>42.7827</v>
      </c>
      <c r="I60" s="153">
        <v>1539.46384</v>
      </c>
      <c r="J60" s="153">
        <v>0</v>
      </c>
      <c r="K60" s="153">
        <v>1539.46384</v>
      </c>
      <c r="L60" s="153">
        <v>0</v>
      </c>
      <c r="M60" s="199">
        <v>0</v>
      </c>
    </row>
    <row r="61" spans="1:13" ht="19.5" customHeight="1">
      <c r="A61" s="763" t="s">
        <v>320</v>
      </c>
      <c r="B61" s="764"/>
      <c r="C61" s="244">
        <v>10441</v>
      </c>
      <c r="D61" s="245">
        <v>11430</v>
      </c>
      <c r="E61" s="245">
        <v>22866.98669</v>
      </c>
      <c r="F61" s="245">
        <v>6285.44117</v>
      </c>
      <c r="G61" s="245">
        <v>42.967000000000006</v>
      </c>
      <c r="H61" s="245">
        <v>42.967000000000006</v>
      </c>
      <c r="I61" s="245">
        <v>1207.8329899999999</v>
      </c>
      <c r="J61" s="245">
        <v>0</v>
      </c>
      <c r="K61" s="14">
        <v>1207.8329899999999</v>
      </c>
      <c r="L61" s="14">
        <v>0</v>
      </c>
      <c r="M61" s="76">
        <v>0</v>
      </c>
    </row>
    <row r="62" spans="1:13" ht="19.5" customHeight="1" thickBot="1">
      <c r="A62" s="774" t="s">
        <v>321</v>
      </c>
      <c r="B62" s="775"/>
      <c r="C62" s="158">
        <v>-824</v>
      </c>
      <c r="D62" s="158">
        <v>-1041</v>
      </c>
      <c r="E62" s="158">
        <v>-3153.482960000001</v>
      </c>
      <c r="F62" s="158">
        <v>81.14924999999994</v>
      </c>
      <c r="G62" s="158">
        <v>0.005699999999999983</v>
      </c>
      <c r="H62" s="158">
        <v>0.005699999999999983</v>
      </c>
      <c r="I62" s="158">
        <v>331.6308499999999</v>
      </c>
      <c r="J62" s="158">
        <v>0</v>
      </c>
      <c r="K62" s="158">
        <v>331.6308499999999</v>
      </c>
      <c r="L62" s="158">
        <v>0</v>
      </c>
      <c r="M62" s="80">
        <v>0</v>
      </c>
    </row>
    <row r="63" spans="1:13" ht="29.25" customHeight="1" thickTop="1">
      <c r="A63" s="772" t="s">
        <v>323</v>
      </c>
      <c r="B63" s="773"/>
      <c r="C63" s="156">
        <v>1028409</v>
      </c>
      <c r="D63" s="156">
        <v>1126350</v>
      </c>
      <c r="E63" s="156">
        <v>78600574.41669416</v>
      </c>
      <c r="F63" s="156">
        <v>2709085.3934552995</v>
      </c>
      <c r="G63" s="156">
        <v>9.446380031437455</v>
      </c>
      <c r="H63" s="156">
        <v>13.903639090720853</v>
      </c>
      <c r="I63" s="156">
        <v>10528892.868689997</v>
      </c>
      <c r="J63" s="156">
        <v>260025.88195999997</v>
      </c>
      <c r="K63" s="156">
        <v>10268866.986709999</v>
      </c>
      <c r="L63" s="156">
        <v>917041.7457700003</v>
      </c>
      <c r="M63" s="199">
        <v>518863.6086500001</v>
      </c>
    </row>
    <row r="64" spans="1:13" ht="25.5" customHeight="1">
      <c r="A64" s="763" t="s">
        <v>320</v>
      </c>
      <c r="B64" s="764"/>
      <c r="C64" s="157">
        <v>1018367</v>
      </c>
      <c r="D64" s="157">
        <v>1110558</v>
      </c>
      <c r="E64" s="157">
        <v>83485181.41725011</v>
      </c>
      <c r="F64" s="157">
        <v>2840553.238003983</v>
      </c>
      <c r="G64" s="157">
        <v>9.714937927250359</v>
      </c>
      <c r="H64" s="157">
        <v>14.140657105982175</v>
      </c>
      <c r="I64" s="157">
        <v>9403862.593919996</v>
      </c>
      <c r="J64" s="157">
        <v>219605.81433999998</v>
      </c>
      <c r="K64" s="157">
        <v>9184256.779579995</v>
      </c>
      <c r="L64" s="157">
        <v>950707.0871281937</v>
      </c>
      <c r="M64" s="76">
        <v>407306.34228000004</v>
      </c>
    </row>
    <row r="65" spans="1:13" ht="25.5" customHeight="1">
      <c r="A65" s="767" t="s">
        <v>321</v>
      </c>
      <c r="B65" s="768"/>
      <c r="C65" s="158">
        <v>10042</v>
      </c>
      <c r="D65" s="158">
        <v>15792</v>
      </c>
      <c r="E65" s="158">
        <v>-4884607.000555956</v>
      </c>
      <c r="F65" s="158">
        <v>-131467.8445486837</v>
      </c>
      <c r="G65" s="158">
        <v>-0.07469999999999999</v>
      </c>
      <c r="H65" s="158">
        <v>-0.0682</v>
      </c>
      <c r="I65" s="158">
        <v>1125030.274770005</v>
      </c>
      <c r="J65" s="158">
        <v>40420.06762</v>
      </c>
      <c r="K65" s="158">
        <v>1084610.207130005</v>
      </c>
      <c r="L65" s="158">
        <v>-33665.341358193764</v>
      </c>
      <c r="M65" s="80">
        <v>111557.26637</v>
      </c>
    </row>
    <row r="66" spans="3:11" ht="23.25" customHeight="1">
      <c r="C66" s="12"/>
      <c r="D66" s="12"/>
      <c r="E66" s="12"/>
      <c r="F66" s="657"/>
      <c r="G66" s="657"/>
      <c r="H66" s="657"/>
      <c r="I66" s="661"/>
      <c r="J66" s="661"/>
      <c r="K66" s="661"/>
    </row>
    <row r="67" ht="12.75">
      <c r="F67" s="658"/>
    </row>
  </sheetData>
  <sheetProtection formatCells="0" formatColumns="0" formatRows="0"/>
  <mergeCells count="43">
    <mergeCell ref="A55:B55"/>
    <mergeCell ref="A65:B65"/>
    <mergeCell ref="A63:B63"/>
    <mergeCell ref="A56:B56"/>
    <mergeCell ref="A58:B58"/>
    <mergeCell ref="A59:B59"/>
    <mergeCell ref="A61:B61"/>
    <mergeCell ref="A62:B62"/>
    <mergeCell ref="A64:B64"/>
    <mergeCell ref="A2:M2"/>
    <mergeCell ref="A3:M3"/>
    <mergeCell ref="A54:B54"/>
    <mergeCell ref="A16:B16"/>
    <mergeCell ref="A17:B17"/>
    <mergeCell ref="A18:B18"/>
    <mergeCell ref="A23:B23"/>
    <mergeCell ref="A24:B24"/>
    <mergeCell ref="A25:B25"/>
    <mergeCell ref="A50:B50"/>
    <mergeCell ref="A37:B37"/>
    <mergeCell ref="A51:B51"/>
    <mergeCell ref="A44:B44"/>
    <mergeCell ref="A45:B45"/>
    <mergeCell ref="A46:B46"/>
    <mergeCell ref="A49:B49"/>
    <mergeCell ref="I5:I6"/>
    <mergeCell ref="G5:G6"/>
    <mergeCell ref="H5:H6"/>
    <mergeCell ref="A36:B36"/>
    <mergeCell ref="A30:B30"/>
    <mergeCell ref="A31:B31"/>
    <mergeCell ref="A32:B32"/>
    <mergeCell ref="A35:B35"/>
    <mergeCell ref="K5:K6"/>
    <mergeCell ref="L5:L6"/>
    <mergeCell ref="M5:M6"/>
    <mergeCell ref="A5:A6"/>
    <mergeCell ref="B5:B6"/>
    <mergeCell ref="C5:C6"/>
    <mergeCell ref="J5:J6"/>
    <mergeCell ref="D5:D6"/>
    <mergeCell ref="E5:E6"/>
    <mergeCell ref="F5:F6"/>
  </mergeCells>
  <printOptions/>
  <pageMargins left="0.5118110236220472" right="0.1968503937007874" top="0.15748031496062992" bottom="0.22" header="0.5118110236220472" footer="0.25"/>
  <pageSetup fitToHeight="2" fitToWidth="2" horizontalDpi="600" verticalDpi="600" orientation="landscape" paperSize="9" scale="60" r:id="rId1"/>
  <rowBreaks count="1" manualBreakCount="1">
    <brk id="3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>
    <tabColor indexed="45"/>
  </sheetPr>
  <dimension ref="A1:T33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5.8515625" style="1" customWidth="1"/>
    <col min="2" max="2" width="43.57421875" style="1" customWidth="1"/>
    <col min="3" max="7" width="13.8515625" style="1" customWidth="1"/>
    <col min="8" max="8" width="14.8515625" style="1" customWidth="1"/>
    <col min="9" max="17" width="8.00390625" style="26" customWidth="1"/>
    <col min="18" max="16384" width="8.00390625" style="1" customWidth="1"/>
  </cols>
  <sheetData>
    <row r="1" spans="1:8" ht="21" customHeight="1">
      <c r="A1" s="208"/>
      <c r="B1" s="98"/>
      <c r="C1" s="98"/>
      <c r="D1" s="98"/>
      <c r="E1" s="98"/>
      <c r="F1" s="98"/>
      <c r="G1" s="98"/>
      <c r="H1" s="492" t="s">
        <v>547</v>
      </c>
    </row>
    <row r="2" spans="1:13" ht="40.5" customHeight="1">
      <c r="A2" s="780" t="s">
        <v>3</v>
      </c>
      <c r="B2" s="780"/>
      <c r="C2" s="780"/>
      <c r="D2" s="780"/>
      <c r="E2" s="780"/>
      <c r="F2" s="780"/>
      <c r="G2" s="780"/>
      <c r="H2" s="780"/>
      <c r="I2" s="548"/>
      <c r="J2" s="548"/>
      <c r="K2" s="548"/>
      <c r="L2" s="548"/>
      <c r="M2" s="548"/>
    </row>
    <row r="3" spans="1:20" ht="18.75" customHeight="1">
      <c r="A3" s="691" t="s">
        <v>298</v>
      </c>
      <c r="B3" s="691"/>
      <c r="C3" s="691"/>
      <c r="D3" s="691"/>
      <c r="E3" s="691"/>
      <c r="F3" s="691"/>
      <c r="G3" s="691"/>
      <c r="H3" s="691"/>
      <c r="I3" s="66"/>
      <c r="J3" s="66"/>
      <c r="K3" s="66"/>
      <c r="L3" s="66"/>
      <c r="M3" s="66"/>
      <c r="N3" s="66"/>
      <c r="O3" s="66"/>
      <c r="P3" s="66"/>
      <c r="Q3" s="66"/>
      <c r="R3" s="29"/>
      <c r="S3" s="29"/>
      <c r="T3" s="29"/>
    </row>
    <row r="4" ht="21.75" customHeight="1">
      <c r="H4" s="456" t="s">
        <v>421</v>
      </c>
    </row>
    <row r="5" spans="1:8" ht="34.5" customHeight="1">
      <c r="A5" s="778" t="s">
        <v>324</v>
      </c>
      <c r="B5" s="776" t="s">
        <v>548</v>
      </c>
      <c r="C5" s="333" t="s">
        <v>549</v>
      </c>
      <c r="D5" s="282"/>
      <c r="E5" s="334" t="s">
        <v>583</v>
      </c>
      <c r="F5" s="335"/>
      <c r="G5" s="334" t="s">
        <v>584</v>
      </c>
      <c r="H5" s="336"/>
    </row>
    <row r="6" spans="1:8" ht="34.5" customHeight="1">
      <c r="A6" s="779"/>
      <c r="B6" s="777"/>
      <c r="C6" s="67" t="s">
        <v>550</v>
      </c>
      <c r="D6" s="67" t="s">
        <v>551</v>
      </c>
      <c r="E6" s="338" t="s">
        <v>552</v>
      </c>
      <c r="F6" s="338" t="s">
        <v>553</v>
      </c>
      <c r="G6" s="338" t="s">
        <v>554</v>
      </c>
      <c r="H6" s="339" t="s">
        <v>555</v>
      </c>
    </row>
    <row r="7" spans="1:8" ht="34.5" customHeight="1" hidden="1">
      <c r="A7" s="337"/>
      <c r="B7" s="340"/>
      <c r="C7" s="67"/>
      <c r="D7" s="67"/>
      <c r="E7" s="67"/>
      <c r="F7" s="67"/>
      <c r="G7" s="67"/>
      <c r="H7" s="97"/>
    </row>
    <row r="8" spans="1:17" s="10" customFormat="1" ht="9" customHeight="1">
      <c r="A8" s="341" t="s">
        <v>403</v>
      </c>
      <c r="B8" s="342">
        <v>2</v>
      </c>
      <c r="C8" s="343">
        <v>3</v>
      </c>
      <c r="D8" s="343">
        <v>4</v>
      </c>
      <c r="E8" s="343">
        <v>5</v>
      </c>
      <c r="F8" s="343">
        <v>6</v>
      </c>
      <c r="G8" s="343">
        <v>7</v>
      </c>
      <c r="H8" s="344">
        <v>8</v>
      </c>
      <c r="I8" s="69"/>
      <c r="J8" s="69"/>
      <c r="K8" s="69"/>
      <c r="L8" s="69"/>
      <c r="M8" s="69"/>
      <c r="N8" s="69"/>
      <c r="O8" s="69"/>
      <c r="P8" s="69"/>
      <c r="Q8" s="69"/>
    </row>
    <row r="9" spans="1:8" ht="22.5" customHeight="1">
      <c r="A9" s="11" t="s">
        <v>403</v>
      </c>
      <c r="B9" s="70" t="s">
        <v>556</v>
      </c>
      <c r="C9" s="290">
        <v>3009276.106987713</v>
      </c>
      <c r="D9" s="290">
        <v>2931111.87164</v>
      </c>
      <c r="E9" s="290">
        <v>138467.4840455886</v>
      </c>
      <c r="F9" s="453"/>
      <c r="G9" s="72">
        <v>60605.79063787548</v>
      </c>
      <c r="H9" s="454"/>
    </row>
    <row r="10" spans="1:8" ht="22.5" customHeight="1">
      <c r="A10" s="11" t="s">
        <v>404</v>
      </c>
      <c r="B10" s="70" t="s">
        <v>557</v>
      </c>
      <c r="C10" s="290">
        <v>5508597.694615673</v>
      </c>
      <c r="D10" s="290">
        <v>5787019.662500001</v>
      </c>
      <c r="E10" s="453"/>
      <c r="F10" s="290">
        <v>84059.4366056712</v>
      </c>
      <c r="G10" s="453"/>
      <c r="H10" s="127">
        <v>363453.44341</v>
      </c>
    </row>
    <row r="11" spans="1:8" ht="22.5" customHeight="1">
      <c r="A11" s="11" t="s">
        <v>405</v>
      </c>
      <c r="B11" s="70" t="s">
        <v>558</v>
      </c>
      <c r="C11" s="290">
        <v>10078.34712</v>
      </c>
      <c r="D11" s="290">
        <v>10060.12893</v>
      </c>
      <c r="E11" s="453"/>
      <c r="F11" s="290">
        <v>195.18296</v>
      </c>
      <c r="G11" s="453"/>
      <c r="H11" s="127">
        <v>176.96477</v>
      </c>
    </row>
    <row r="12" spans="1:8" ht="22.5" customHeight="1">
      <c r="A12" s="11" t="s">
        <v>406</v>
      </c>
      <c r="B12" s="70" t="s">
        <v>559</v>
      </c>
      <c r="C12" s="290">
        <v>9198373.618579667</v>
      </c>
      <c r="D12" s="290">
        <v>10298053.262090001</v>
      </c>
      <c r="E12" s="453"/>
      <c r="F12" s="290">
        <v>-133487.92747000023</v>
      </c>
      <c r="G12" s="453"/>
      <c r="H12" s="127">
        <v>1099679.6435103335</v>
      </c>
    </row>
    <row r="13" spans="1:8" ht="22.5" customHeight="1">
      <c r="A13" s="16" t="s">
        <v>415</v>
      </c>
      <c r="B13" s="331" t="s">
        <v>560</v>
      </c>
      <c r="C13" s="158">
        <v>29897.46319</v>
      </c>
      <c r="D13" s="158">
        <v>23365.915970000002</v>
      </c>
      <c r="E13" s="455"/>
      <c r="F13" s="158">
        <v>11477.20445</v>
      </c>
      <c r="G13" s="455"/>
      <c r="H13" s="80">
        <v>4945.657230000001</v>
      </c>
    </row>
    <row r="14" spans="1:8" ht="22.5" customHeight="1">
      <c r="A14" s="48"/>
      <c r="B14" s="332" t="s">
        <v>561</v>
      </c>
      <c r="C14" s="291">
        <v>17756223.230493054</v>
      </c>
      <c r="D14" s="291">
        <v>19049610.841130003</v>
      </c>
      <c r="E14" s="291"/>
      <c r="F14" s="291">
        <v>-37756.103454329015</v>
      </c>
      <c r="G14" s="291"/>
      <c r="H14" s="495">
        <v>1468255.7089203333</v>
      </c>
    </row>
    <row r="15" spans="1:8" ht="15.75" customHeight="1">
      <c r="A15" s="241"/>
      <c r="B15" s="241"/>
      <c r="C15" s="98"/>
      <c r="D15" s="653"/>
      <c r="E15" s="98"/>
      <c r="F15" s="98"/>
      <c r="G15" s="98"/>
      <c r="H15" s="98"/>
    </row>
    <row r="16" spans="3:8" ht="15.75" customHeight="1">
      <c r="C16" s="12"/>
      <c r="D16" s="12">
        <v>0</v>
      </c>
      <c r="E16" s="12"/>
      <c r="F16" s="12"/>
      <c r="G16" s="12"/>
      <c r="H16" s="12"/>
    </row>
    <row r="17" spans="7:8" ht="15.75" customHeight="1">
      <c r="G17" s="12"/>
      <c r="H17" s="12"/>
    </row>
    <row r="18" ht="15.75" customHeight="1">
      <c r="A18" s="502"/>
    </row>
    <row r="19" spans="1:10" ht="15.75" customHeight="1">
      <c r="A19" s="590"/>
      <c r="B19" s="580"/>
      <c r="C19" s="580"/>
      <c r="D19" s="580"/>
      <c r="E19" s="580"/>
      <c r="F19" s="580"/>
      <c r="G19" s="580"/>
      <c r="H19" s="580"/>
      <c r="I19" s="589"/>
      <c r="J19" s="589"/>
    </row>
    <row r="20" spans="1:10" ht="15.75" customHeight="1">
      <c r="A20" s="590"/>
      <c r="B20" s="580"/>
      <c r="C20" s="580"/>
      <c r="D20" s="580"/>
      <c r="E20" s="580"/>
      <c r="F20" s="580"/>
      <c r="G20" s="580"/>
      <c r="H20" s="580"/>
      <c r="I20" s="589"/>
      <c r="J20" s="589"/>
    </row>
    <row r="21" spans="1:6" ht="15.75" customHeight="1">
      <c r="A21" s="576"/>
      <c r="B21" s="576"/>
      <c r="C21" s="576"/>
      <c r="D21" s="576"/>
      <c r="E21" s="576"/>
      <c r="F21" s="576"/>
    </row>
    <row r="22" spans="1:6" ht="15.75" customHeight="1">
      <c r="A22" s="576"/>
      <c r="B22" s="576"/>
      <c r="C22" s="576"/>
      <c r="D22" s="576"/>
      <c r="E22" s="576"/>
      <c r="F22" s="576"/>
    </row>
    <row r="23" spans="1:6" ht="15.75" customHeight="1">
      <c r="A23" s="576"/>
      <c r="B23" s="576"/>
      <c r="C23" s="576"/>
      <c r="D23" s="576"/>
      <c r="E23" s="576"/>
      <c r="F23" s="576"/>
    </row>
    <row r="24" spans="1:6" ht="15.75" customHeight="1">
      <c r="A24" s="576"/>
      <c r="B24" s="576"/>
      <c r="C24" s="576"/>
      <c r="D24" s="576"/>
      <c r="E24" s="576"/>
      <c r="F24" s="576"/>
    </row>
    <row r="25" spans="1:6" ht="15.75" customHeight="1">
      <c r="A25" s="576"/>
      <c r="B25" s="576"/>
      <c r="C25" s="576"/>
      <c r="D25" s="576"/>
      <c r="E25" s="576"/>
      <c r="F25" s="576"/>
    </row>
    <row r="26" spans="1:6" ht="15.75" customHeight="1">
      <c r="A26" s="576"/>
      <c r="B26" s="576"/>
      <c r="C26" s="576"/>
      <c r="D26" s="576"/>
      <c r="E26" s="576"/>
      <c r="F26" s="576"/>
    </row>
    <row r="27" spans="1:6" ht="15.75" customHeight="1">
      <c r="A27" s="576"/>
      <c r="B27" s="576"/>
      <c r="C27" s="576"/>
      <c r="D27" s="576"/>
      <c r="E27" s="576"/>
      <c r="F27" s="576"/>
    </row>
    <row r="28" spans="1:6" ht="15.75" customHeight="1">
      <c r="A28" s="576"/>
      <c r="B28" s="576"/>
      <c r="C28" s="576"/>
      <c r="D28" s="576"/>
      <c r="E28" s="576"/>
      <c r="F28" s="576"/>
    </row>
    <row r="29" spans="1:6" ht="15.75" customHeight="1">
      <c r="A29" s="576"/>
      <c r="B29" s="576"/>
      <c r="C29" s="576"/>
      <c r="D29" s="576"/>
      <c r="E29" s="576"/>
      <c r="F29" s="576"/>
    </row>
    <row r="30" spans="1:6" ht="15.75" customHeight="1">
      <c r="A30" s="576"/>
      <c r="B30" s="576"/>
      <c r="C30" s="576"/>
      <c r="D30" s="576"/>
      <c r="E30" s="576"/>
      <c r="F30" s="576"/>
    </row>
    <row r="31" spans="1:6" ht="15.75" customHeight="1">
      <c r="A31" s="576"/>
      <c r="B31" s="576"/>
      <c r="C31" s="576"/>
      <c r="D31" s="576"/>
      <c r="E31" s="576"/>
      <c r="F31" s="576"/>
    </row>
    <row r="32" spans="1:6" ht="15.75" customHeight="1">
      <c r="A32" s="576"/>
      <c r="B32" s="576"/>
      <c r="C32" s="576"/>
      <c r="D32" s="576"/>
      <c r="E32" s="576"/>
      <c r="F32" s="576"/>
    </row>
    <row r="33" spans="1:6" ht="15.75" customHeight="1">
      <c r="A33" s="576"/>
      <c r="B33" s="576"/>
      <c r="C33" s="576"/>
      <c r="D33" s="576"/>
      <c r="E33" s="576"/>
      <c r="F33" s="576"/>
    </row>
  </sheetData>
  <sheetProtection formatCells="0" formatColumns="0" formatRows="0"/>
  <mergeCells count="4">
    <mergeCell ref="A3:H3"/>
    <mergeCell ref="B5:B6"/>
    <mergeCell ref="A5:A6"/>
    <mergeCell ref="A2:H2"/>
  </mergeCells>
  <printOptions horizontalCentered="1"/>
  <pageMargins left="0.2" right="0.21" top="0.590551181102362" bottom="0.393700787401575" header="0.31496062992126" footer="0.3149606299212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>
    <tabColor indexed="45"/>
    <pageSetUpPr fitToPage="1"/>
  </sheetPr>
  <dimension ref="A1:T41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5.8515625" style="1" customWidth="1"/>
    <col min="2" max="2" width="44.8515625" style="1" customWidth="1"/>
    <col min="3" max="6" width="15.7109375" style="1" customWidth="1"/>
    <col min="7" max="16384" width="8.00390625" style="1" customWidth="1"/>
  </cols>
  <sheetData>
    <row r="1" spans="1:6" ht="21" customHeight="1">
      <c r="A1" s="208"/>
      <c r="B1" s="98"/>
      <c r="C1" s="98"/>
      <c r="D1" s="98"/>
      <c r="E1" s="98"/>
      <c r="F1" s="492" t="s">
        <v>562</v>
      </c>
    </row>
    <row r="2" spans="1:13" ht="39" customHeight="1">
      <c r="A2" s="724" t="s">
        <v>4</v>
      </c>
      <c r="B2" s="724"/>
      <c r="C2" s="724"/>
      <c r="D2" s="724"/>
      <c r="E2" s="724"/>
      <c r="F2" s="724"/>
      <c r="G2" s="452"/>
      <c r="H2" s="452"/>
      <c r="I2" s="452"/>
      <c r="J2" s="452"/>
      <c r="K2" s="452"/>
      <c r="L2" s="452"/>
      <c r="M2" s="452"/>
    </row>
    <row r="3" spans="1:20" ht="18.75" customHeight="1">
      <c r="A3" s="691" t="s">
        <v>298</v>
      </c>
      <c r="B3" s="691"/>
      <c r="C3" s="691"/>
      <c r="D3" s="691"/>
      <c r="E3" s="691"/>
      <c r="F3" s="691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ht="21.75" customHeight="1">
      <c r="F4" s="30" t="s">
        <v>421</v>
      </c>
    </row>
    <row r="5" spans="1:6" ht="19.5" customHeight="1">
      <c r="A5" s="720" t="s">
        <v>422</v>
      </c>
      <c r="B5" s="743" t="s">
        <v>423</v>
      </c>
      <c r="C5" s="346" t="s">
        <v>563</v>
      </c>
      <c r="D5" s="347"/>
      <c r="E5" s="348"/>
      <c r="F5" s="722" t="s">
        <v>564</v>
      </c>
    </row>
    <row r="6" spans="1:6" ht="35.25" customHeight="1">
      <c r="A6" s="721"/>
      <c r="B6" s="744"/>
      <c r="C6" s="67" t="s">
        <v>565</v>
      </c>
      <c r="D6" s="67" t="s">
        <v>585</v>
      </c>
      <c r="E6" s="67" t="s">
        <v>413</v>
      </c>
      <c r="F6" s="723"/>
    </row>
    <row r="7" spans="1:6" ht="35.25" customHeight="1" hidden="1">
      <c r="A7" s="63"/>
      <c r="B7" s="745"/>
      <c r="C7" s="67"/>
      <c r="D7" s="67"/>
      <c r="E7" s="67"/>
      <c r="F7" s="97"/>
    </row>
    <row r="8" spans="1:6" s="10" customFormat="1" ht="8.25" customHeight="1">
      <c r="A8" s="341" t="s">
        <v>403</v>
      </c>
      <c r="B8" s="6">
        <v>2</v>
      </c>
      <c r="C8" s="349">
        <v>3</v>
      </c>
      <c r="D8" s="349">
        <v>4</v>
      </c>
      <c r="E8" s="349">
        <v>5</v>
      </c>
      <c r="F8" s="350">
        <v>6</v>
      </c>
    </row>
    <row r="9" spans="1:7" ht="15.75" customHeight="1">
      <c r="A9" s="11" t="s">
        <v>433</v>
      </c>
      <c r="B9" s="70" t="s">
        <v>434</v>
      </c>
      <c r="C9" s="71">
        <v>9806.516604100003</v>
      </c>
      <c r="D9" s="293">
        <v>70151.47714429999</v>
      </c>
      <c r="E9" s="293">
        <v>62265.89824540001</v>
      </c>
      <c r="F9" s="294">
        <v>10555.43248</v>
      </c>
      <c r="G9" s="29"/>
    </row>
    <row r="10" spans="1:6" ht="15.75" customHeight="1">
      <c r="A10" s="11" t="s">
        <v>435</v>
      </c>
      <c r="B10" s="74" t="s">
        <v>436</v>
      </c>
      <c r="C10" s="81">
        <v>4357.075959999999</v>
      </c>
      <c r="D10" s="290">
        <v>33011.83752</v>
      </c>
      <c r="E10" s="290">
        <v>28340.698460000003</v>
      </c>
      <c r="F10" s="127">
        <v>3021.3938200000002</v>
      </c>
    </row>
    <row r="11" spans="1:6" ht="15.75" customHeight="1">
      <c r="A11" s="11" t="s">
        <v>437</v>
      </c>
      <c r="B11" s="74" t="s">
        <v>438</v>
      </c>
      <c r="C11" s="81">
        <v>18286.1908354</v>
      </c>
      <c r="D11" s="290">
        <v>128947.7476932</v>
      </c>
      <c r="E11" s="290">
        <v>104631.1281896</v>
      </c>
      <c r="F11" s="127">
        <v>9459.62948</v>
      </c>
    </row>
    <row r="12" spans="1:6" ht="15.75" customHeight="1">
      <c r="A12" s="11" t="s">
        <v>439</v>
      </c>
      <c r="B12" s="74" t="s">
        <v>440</v>
      </c>
      <c r="C12" s="81">
        <v>30.18388</v>
      </c>
      <c r="D12" s="290">
        <v>213.02512000000002</v>
      </c>
      <c r="E12" s="290">
        <v>158.63317</v>
      </c>
      <c r="F12" s="127">
        <v>0</v>
      </c>
    </row>
    <row r="13" spans="1:6" ht="15.75" customHeight="1">
      <c r="A13" s="11" t="s">
        <v>441</v>
      </c>
      <c r="B13" s="74" t="s">
        <v>442</v>
      </c>
      <c r="C13" s="81">
        <v>228.79593999999997</v>
      </c>
      <c r="D13" s="290">
        <v>2043.6825600000002</v>
      </c>
      <c r="E13" s="290">
        <v>1289.0344699999998</v>
      </c>
      <c r="F13" s="127">
        <v>319.30011</v>
      </c>
    </row>
    <row r="14" spans="1:6" ht="15.75" customHeight="1">
      <c r="A14" s="11" t="s">
        <v>443</v>
      </c>
      <c r="B14" s="74" t="s">
        <v>444</v>
      </c>
      <c r="C14" s="81">
        <v>3726.0352819600002</v>
      </c>
      <c r="D14" s="290">
        <v>28197.320857079994</v>
      </c>
      <c r="E14" s="290">
        <v>20325.652454240004</v>
      </c>
      <c r="F14" s="127">
        <v>8455.66075</v>
      </c>
    </row>
    <row r="15" spans="1:6" ht="15.75" customHeight="1">
      <c r="A15" s="11" t="s">
        <v>445</v>
      </c>
      <c r="B15" s="74" t="s">
        <v>446</v>
      </c>
      <c r="C15" s="81">
        <v>1228.82275049</v>
      </c>
      <c r="D15" s="290">
        <v>10237.286224270001</v>
      </c>
      <c r="E15" s="290">
        <v>7671.11195008642</v>
      </c>
      <c r="F15" s="127">
        <v>2007.64755</v>
      </c>
    </row>
    <row r="16" spans="1:6" ht="15.75" customHeight="1">
      <c r="A16" s="11" t="s">
        <v>447</v>
      </c>
      <c r="B16" s="74" t="s">
        <v>448</v>
      </c>
      <c r="C16" s="81">
        <v>11380.202816320003</v>
      </c>
      <c r="D16" s="290">
        <v>74955.31430080002</v>
      </c>
      <c r="E16" s="290">
        <v>62376.553002399996</v>
      </c>
      <c r="F16" s="127">
        <v>45723.71910000001</v>
      </c>
    </row>
    <row r="17" spans="1:6" ht="15.75" customHeight="1">
      <c r="A17" s="11" t="s">
        <v>449</v>
      </c>
      <c r="B17" s="74" t="s">
        <v>450</v>
      </c>
      <c r="C17" s="81">
        <v>12878.6293907</v>
      </c>
      <c r="D17" s="290">
        <v>97405.69839810001</v>
      </c>
      <c r="E17" s="290">
        <v>72311.76389180002</v>
      </c>
      <c r="F17" s="127">
        <v>30854.443850000003</v>
      </c>
    </row>
    <row r="18" spans="1:6" ht="15.75" customHeight="1">
      <c r="A18" s="11" t="s">
        <v>451</v>
      </c>
      <c r="B18" s="70" t="s">
        <v>452</v>
      </c>
      <c r="C18" s="81">
        <v>47962.583861399995</v>
      </c>
      <c r="D18" s="290">
        <v>338281.0468982</v>
      </c>
      <c r="E18" s="290">
        <v>301754.5571196</v>
      </c>
      <c r="F18" s="127">
        <v>17589.59862</v>
      </c>
    </row>
    <row r="19" spans="1:6" ht="15.75" customHeight="1">
      <c r="A19" s="11" t="s">
        <v>453</v>
      </c>
      <c r="B19" s="70" t="s">
        <v>454</v>
      </c>
      <c r="C19" s="81">
        <v>57.20367</v>
      </c>
      <c r="D19" s="290">
        <v>393.14242</v>
      </c>
      <c r="E19" s="290">
        <v>302.42512999999997</v>
      </c>
      <c r="F19" s="127">
        <v>87.87837999999999</v>
      </c>
    </row>
    <row r="20" spans="1:6" ht="15.75" customHeight="1">
      <c r="A20" s="11" t="s">
        <v>455</v>
      </c>
      <c r="B20" s="70" t="s">
        <v>456</v>
      </c>
      <c r="C20" s="81">
        <v>801.0362599999999</v>
      </c>
      <c r="D20" s="290">
        <v>5434.858109999999</v>
      </c>
      <c r="E20" s="290">
        <v>4173.82146</v>
      </c>
      <c r="F20" s="127">
        <v>1045.98737</v>
      </c>
    </row>
    <row r="21" spans="1:6" ht="15.75" customHeight="1">
      <c r="A21" s="11" t="s">
        <v>457</v>
      </c>
      <c r="B21" s="70" t="s">
        <v>458</v>
      </c>
      <c r="C21" s="81">
        <v>5405.869904849999</v>
      </c>
      <c r="D21" s="290">
        <v>34138.60801405</v>
      </c>
      <c r="E21" s="290">
        <v>31462.0295509</v>
      </c>
      <c r="F21" s="127">
        <v>14302.951260000002</v>
      </c>
    </row>
    <row r="22" spans="1:6" ht="15.75" customHeight="1">
      <c r="A22" s="11" t="s">
        <v>459</v>
      </c>
      <c r="B22" s="70" t="s">
        <v>460</v>
      </c>
      <c r="C22" s="81">
        <v>1416.3308982</v>
      </c>
      <c r="D22" s="290">
        <v>14700.13822</v>
      </c>
      <c r="E22" s="290">
        <v>8942.017772260484</v>
      </c>
      <c r="F22" s="127">
        <v>13.20359</v>
      </c>
    </row>
    <row r="23" spans="1:6" ht="15.75" customHeight="1">
      <c r="A23" s="11" t="s">
        <v>461</v>
      </c>
      <c r="B23" s="70" t="s">
        <v>462</v>
      </c>
      <c r="C23" s="81">
        <v>45.83941999999999</v>
      </c>
      <c r="D23" s="290">
        <v>351.06583</v>
      </c>
      <c r="E23" s="290">
        <v>248.0146908327696</v>
      </c>
      <c r="F23" s="127">
        <v>28.13134</v>
      </c>
    </row>
    <row r="24" spans="1:6" ht="15.75" customHeight="1">
      <c r="A24" s="11" t="s">
        <v>463</v>
      </c>
      <c r="B24" s="70" t="s">
        <v>464</v>
      </c>
      <c r="C24" s="81">
        <v>1265.8827400000002</v>
      </c>
      <c r="D24" s="290">
        <v>7450.503970000001</v>
      </c>
      <c r="E24" s="290">
        <v>6097.184800000001</v>
      </c>
      <c r="F24" s="127">
        <v>3799.54977</v>
      </c>
    </row>
    <row r="25" spans="1:6" ht="15.75" customHeight="1">
      <c r="A25" s="11" t="s">
        <v>465</v>
      </c>
      <c r="B25" s="70" t="s">
        <v>466</v>
      </c>
      <c r="C25" s="81">
        <v>138.42489</v>
      </c>
      <c r="D25" s="290">
        <v>750.4151799999999</v>
      </c>
      <c r="E25" s="290">
        <v>662.7731099999999</v>
      </c>
      <c r="F25" s="127">
        <v>946.29413</v>
      </c>
    </row>
    <row r="26" spans="1:6" ht="15.75" customHeight="1">
      <c r="A26" s="11" t="s">
        <v>467</v>
      </c>
      <c r="B26" s="70" t="s">
        <v>468</v>
      </c>
      <c r="C26" s="81">
        <v>1376.1133094599995</v>
      </c>
      <c r="D26" s="290">
        <v>5508.942658</v>
      </c>
      <c r="E26" s="290">
        <v>5953.09856</v>
      </c>
      <c r="F26" s="127">
        <v>455.06998</v>
      </c>
    </row>
    <row r="27" spans="1:6" ht="15.75" customHeight="1">
      <c r="A27" s="11" t="s">
        <v>469</v>
      </c>
      <c r="B27" s="70" t="s">
        <v>419</v>
      </c>
      <c r="C27" s="81">
        <v>14295.118425500206</v>
      </c>
      <c r="D27" s="290">
        <v>157075.7576666446</v>
      </c>
      <c r="E27" s="290">
        <v>178373.70192068422</v>
      </c>
      <c r="F27" s="127">
        <v>18446.297209999997</v>
      </c>
    </row>
    <row r="28" spans="1:6" ht="15.75" customHeight="1">
      <c r="A28" s="11" t="s">
        <v>470</v>
      </c>
      <c r="B28" s="70" t="s">
        <v>471</v>
      </c>
      <c r="C28" s="81">
        <v>58.57618</v>
      </c>
      <c r="D28" s="290">
        <v>1081.79361</v>
      </c>
      <c r="E28" s="290">
        <v>978.57511</v>
      </c>
      <c r="F28" s="127">
        <v>2.20225</v>
      </c>
    </row>
    <row r="29" spans="1:6" ht="15.75" customHeight="1">
      <c r="A29" s="11" t="s">
        <v>472</v>
      </c>
      <c r="B29" s="70" t="s">
        <v>473</v>
      </c>
      <c r="C29" s="81">
        <v>1652.9473344997984</v>
      </c>
      <c r="D29" s="290">
        <v>17227.98405335541</v>
      </c>
      <c r="E29" s="290">
        <v>18953.090259315813</v>
      </c>
      <c r="F29" s="127">
        <v>1735.1418300000005</v>
      </c>
    </row>
    <row r="30" spans="1:6" ht="15.75" customHeight="1">
      <c r="A30" s="11" t="s">
        <v>474</v>
      </c>
      <c r="B30" s="70" t="s">
        <v>475</v>
      </c>
      <c r="C30" s="81">
        <v>21.09682</v>
      </c>
      <c r="D30" s="290">
        <v>370.48990000000003</v>
      </c>
      <c r="E30" s="290">
        <v>564.62</v>
      </c>
      <c r="F30" s="127">
        <v>52.17987</v>
      </c>
    </row>
    <row r="31" spans="1:6" ht="26.25" customHeight="1">
      <c r="A31" s="11" t="s">
        <v>476</v>
      </c>
      <c r="B31" s="70" t="s">
        <v>477</v>
      </c>
      <c r="C31" s="81">
        <v>1395.7354400000002</v>
      </c>
      <c r="D31" s="290">
        <v>13184.47299</v>
      </c>
      <c r="E31" s="290">
        <v>12292.657909999998</v>
      </c>
      <c r="F31" s="127">
        <v>2664.2240599999996</v>
      </c>
    </row>
    <row r="32" spans="1:6" ht="15.75" customHeight="1">
      <c r="A32" s="11" t="s">
        <v>478</v>
      </c>
      <c r="B32" s="70" t="s">
        <v>479</v>
      </c>
      <c r="C32" s="81">
        <v>0</v>
      </c>
      <c r="D32" s="290">
        <v>0</v>
      </c>
      <c r="E32" s="290">
        <v>0</v>
      </c>
      <c r="F32" s="127">
        <v>0</v>
      </c>
    </row>
    <row r="33" spans="1:6" ht="15.75" customHeight="1">
      <c r="A33" s="16" t="s">
        <v>480</v>
      </c>
      <c r="B33" s="77" t="s">
        <v>481</v>
      </c>
      <c r="C33" s="78">
        <v>0</v>
      </c>
      <c r="D33" s="158">
        <v>0</v>
      </c>
      <c r="E33" s="158">
        <v>0</v>
      </c>
      <c r="F33" s="128">
        <v>0</v>
      </c>
    </row>
    <row r="34" spans="1:6" ht="15.75" customHeight="1">
      <c r="A34" s="11"/>
      <c r="B34" s="70" t="s">
        <v>482</v>
      </c>
      <c r="C34" s="81">
        <v>120391.73841287997</v>
      </c>
      <c r="D34" s="290">
        <v>852172.1111180001</v>
      </c>
      <c r="E34" s="290">
        <v>718966.3960271196</v>
      </c>
      <c r="F34" s="127">
        <v>148665.89158000002</v>
      </c>
    </row>
    <row r="35" spans="1:6" ht="15.75" customHeight="1">
      <c r="A35" s="84"/>
      <c r="B35" s="85" t="s">
        <v>483</v>
      </c>
      <c r="C35" s="295">
        <v>17423.474200000004</v>
      </c>
      <c r="D35" s="296">
        <v>188940.49822</v>
      </c>
      <c r="E35" s="296">
        <v>211162.6452</v>
      </c>
      <c r="F35" s="297">
        <v>22900.045220000004</v>
      </c>
    </row>
    <row r="36" spans="1:6" ht="15.75" customHeight="1">
      <c r="A36" s="89"/>
      <c r="B36" s="90" t="s">
        <v>484</v>
      </c>
      <c r="C36" s="91">
        <v>137815.21261288002</v>
      </c>
      <c r="D36" s="298">
        <v>1041112.6093380001</v>
      </c>
      <c r="E36" s="298">
        <v>930129.0412271196</v>
      </c>
      <c r="F36" s="129">
        <v>171565.93680000002</v>
      </c>
    </row>
    <row r="37" spans="1:5" ht="15.75" customHeight="1">
      <c r="A37" s="241"/>
      <c r="B37" s="241"/>
      <c r="C37" s="649"/>
      <c r="D37" s="649"/>
      <c r="E37" s="649"/>
    </row>
    <row r="39" spans="1:12" s="25" customFormat="1" ht="15.75" customHeight="1">
      <c r="A39" s="21"/>
      <c r="B39" s="241"/>
      <c r="C39" s="21"/>
      <c r="D39" s="241"/>
      <c r="E39" s="98"/>
      <c r="F39" s="21"/>
      <c r="G39" s="1"/>
      <c r="H39" s="1"/>
      <c r="L39" s="23"/>
    </row>
    <row r="40" spans="1:12" s="25" customFormat="1" ht="15.75" customHeight="1">
      <c r="A40" s="21"/>
      <c r="B40" s="21"/>
      <c r="C40" s="22"/>
      <c r="D40" s="22"/>
      <c r="E40" s="21"/>
      <c r="F40" s="21"/>
      <c r="G40" s="345"/>
      <c r="L40" s="23"/>
    </row>
    <row r="41" spans="2:7" ht="15.75" customHeight="1">
      <c r="B41" s="98"/>
      <c r="C41" s="241"/>
      <c r="D41" s="98"/>
      <c r="E41" s="96"/>
      <c r="F41" s="98"/>
      <c r="G41" s="96"/>
    </row>
  </sheetData>
  <sheetProtection formatCells="0" formatColumns="0" formatRows="0"/>
  <mergeCells count="5">
    <mergeCell ref="A2:F2"/>
    <mergeCell ref="A3:F3"/>
    <mergeCell ref="F5:F6"/>
    <mergeCell ref="A5:A6"/>
    <mergeCell ref="B5:B7"/>
  </mergeCells>
  <printOptions horizontalCentered="1"/>
  <pageMargins left="0.3937007874015748" right="0.3937007874015748" top="0.33" bottom="0.29" header="0.31496062992125984" footer="0.31496062992125984"/>
  <pageSetup fitToHeight="1" fitToWidth="1" horizontalDpi="300" verticalDpi="3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>
    <tabColor indexed="45"/>
    <pageSetUpPr fitToPage="1"/>
  </sheetPr>
  <dimension ref="A1:T68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5.8515625" style="1" customWidth="1"/>
    <col min="2" max="2" width="43.57421875" style="1" customWidth="1"/>
    <col min="3" max="6" width="15.421875" style="1" customWidth="1"/>
    <col min="7" max="7" width="9.7109375" style="1" customWidth="1"/>
    <col min="8" max="8" width="19.57421875" style="1" customWidth="1"/>
    <col min="9" max="16384" width="8.00390625" style="1" customWidth="1"/>
  </cols>
  <sheetData>
    <row r="1" spans="1:6" ht="21" customHeight="1">
      <c r="A1" s="208"/>
      <c r="B1" s="98"/>
      <c r="C1" s="98"/>
      <c r="D1" s="98"/>
      <c r="E1" s="98"/>
      <c r="F1" s="492" t="s">
        <v>566</v>
      </c>
    </row>
    <row r="2" spans="1:14" ht="40.5" customHeight="1">
      <c r="A2" s="724" t="s">
        <v>5</v>
      </c>
      <c r="B2" s="724"/>
      <c r="C2" s="724"/>
      <c r="D2" s="724"/>
      <c r="E2" s="724"/>
      <c r="F2" s="724"/>
      <c r="G2" s="496"/>
      <c r="H2" s="496"/>
      <c r="I2" s="751"/>
      <c r="J2" s="751"/>
      <c r="K2" s="751"/>
      <c r="L2" s="751"/>
      <c r="M2" s="751"/>
      <c r="N2" s="751"/>
    </row>
    <row r="3" spans="1:20" ht="18.75" customHeight="1">
      <c r="A3" s="691" t="s">
        <v>298</v>
      </c>
      <c r="B3" s="691"/>
      <c r="C3" s="691"/>
      <c r="D3" s="691"/>
      <c r="E3" s="691"/>
      <c r="F3" s="691"/>
      <c r="G3" s="255"/>
      <c r="H3" s="25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ht="21.75" customHeight="1">
      <c r="F4" s="30" t="s">
        <v>421</v>
      </c>
    </row>
    <row r="5" spans="1:6" ht="22.5" customHeight="1">
      <c r="A5" s="720" t="s">
        <v>422</v>
      </c>
      <c r="B5" s="743" t="s">
        <v>423</v>
      </c>
      <c r="C5" s="351" t="s">
        <v>412</v>
      </c>
      <c r="D5" s="351"/>
      <c r="E5" s="711" t="s">
        <v>567</v>
      </c>
      <c r="F5" s="722" t="s">
        <v>568</v>
      </c>
    </row>
    <row r="6" spans="1:6" ht="22.5" customHeight="1">
      <c r="A6" s="721"/>
      <c r="B6" s="744"/>
      <c r="C6" s="67" t="s">
        <v>569</v>
      </c>
      <c r="D6" s="67" t="s">
        <v>570</v>
      </c>
      <c r="E6" s="712"/>
      <c r="F6" s="723"/>
    </row>
    <row r="7" spans="1:6" ht="22.5" customHeight="1" hidden="1">
      <c r="A7" s="63"/>
      <c r="B7" s="745"/>
      <c r="C7" s="67"/>
      <c r="D7" s="67"/>
      <c r="E7" s="67"/>
      <c r="F7" s="97"/>
    </row>
    <row r="8" spans="1:6" s="10" customFormat="1" ht="8.25" customHeight="1">
      <c r="A8" s="341" t="s">
        <v>403</v>
      </c>
      <c r="B8" s="6">
        <v>2</v>
      </c>
      <c r="C8" s="349">
        <v>3</v>
      </c>
      <c r="D8" s="349">
        <v>4</v>
      </c>
      <c r="E8" s="349">
        <v>5</v>
      </c>
      <c r="F8" s="350">
        <v>6</v>
      </c>
    </row>
    <row r="9" spans="1:7" ht="15.75" customHeight="1">
      <c r="A9" s="11" t="s">
        <v>433</v>
      </c>
      <c r="B9" s="70" t="s">
        <v>434</v>
      </c>
      <c r="C9" s="71">
        <v>42457.3711412</v>
      </c>
      <c r="D9" s="293">
        <v>44844.8087076</v>
      </c>
      <c r="E9" s="293">
        <v>878.82131</v>
      </c>
      <c r="F9" s="294">
        <v>18873.98555999999</v>
      </c>
      <c r="G9" s="29"/>
    </row>
    <row r="10" spans="1:6" ht="15.75" customHeight="1">
      <c r="A10" s="11" t="s">
        <v>435</v>
      </c>
      <c r="B10" s="74" t="s">
        <v>436</v>
      </c>
      <c r="C10" s="81">
        <v>6650.97228</v>
      </c>
      <c r="D10" s="290">
        <v>18469.916</v>
      </c>
      <c r="E10" s="290">
        <v>-274.90568</v>
      </c>
      <c r="F10" s="127">
        <v>1073.6001199999998</v>
      </c>
    </row>
    <row r="11" spans="1:6" ht="15.75" customHeight="1">
      <c r="A11" s="11" t="s">
        <v>437</v>
      </c>
      <c r="B11" s="74" t="s">
        <v>438</v>
      </c>
      <c r="C11" s="81">
        <v>64848.6891288</v>
      </c>
      <c r="D11" s="290">
        <v>69740.6250324</v>
      </c>
      <c r="E11" s="290">
        <v>-6390.22634</v>
      </c>
      <c r="F11" s="127">
        <v>16049.879240000002</v>
      </c>
    </row>
    <row r="12" spans="1:6" ht="15.75" customHeight="1">
      <c r="A12" s="11" t="s">
        <v>439</v>
      </c>
      <c r="B12" s="74" t="s">
        <v>440</v>
      </c>
      <c r="C12" s="81">
        <v>22.06794</v>
      </c>
      <c r="D12" s="290">
        <v>77.00940999999999</v>
      </c>
      <c r="E12" s="290">
        <v>-2.6153299999999997</v>
      </c>
      <c r="F12" s="127">
        <v>0</v>
      </c>
    </row>
    <row r="13" spans="1:6" ht="15.75" customHeight="1">
      <c r="A13" s="11" t="s">
        <v>441</v>
      </c>
      <c r="B13" s="74" t="s">
        <v>442</v>
      </c>
      <c r="C13" s="81">
        <v>113.57146</v>
      </c>
      <c r="D13" s="290">
        <v>763.8241399999999</v>
      </c>
      <c r="E13" s="290">
        <v>3.48283</v>
      </c>
      <c r="F13" s="127">
        <v>4.10692</v>
      </c>
    </row>
    <row r="14" spans="1:6" ht="15.75" customHeight="1">
      <c r="A14" s="11" t="s">
        <v>443</v>
      </c>
      <c r="B14" s="74" t="s">
        <v>444</v>
      </c>
      <c r="C14" s="81">
        <v>10136.513026719998</v>
      </c>
      <c r="D14" s="290">
        <v>11518.97930056</v>
      </c>
      <c r="E14" s="290">
        <v>-714.4516100000001</v>
      </c>
      <c r="F14" s="127">
        <v>3166.6769600000002</v>
      </c>
    </row>
    <row r="15" spans="1:6" ht="15.75" customHeight="1">
      <c r="A15" s="11" t="s">
        <v>445</v>
      </c>
      <c r="B15" s="74" t="s">
        <v>446</v>
      </c>
      <c r="C15" s="81">
        <v>2420.16492168</v>
      </c>
      <c r="D15" s="290">
        <v>3666.62780264</v>
      </c>
      <c r="E15" s="290">
        <v>-83.37587999999998</v>
      </c>
      <c r="F15" s="127">
        <v>469.99958</v>
      </c>
    </row>
    <row r="16" spans="1:6" ht="15.75" customHeight="1">
      <c r="A16" s="11" t="s">
        <v>447</v>
      </c>
      <c r="B16" s="74" t="s">
        <v>448</v>
      </c>
      <c r="C16" s="81">
        <v>46709.6149172</v>
      </c>
      <c r="D16" s="290">
        <v>35490.2507556</v>
      </c>
      <c r="E16" s="290">
        <v>785.33639</v>
      </c>
      <c r="F16" s="127">
        <v>15553.981260000004</v>
      </c>
    </row>
    <row r="17" spans="1:6" ht="15.75" customHeight="1">
      <c r="A17" s="11" t="s">
        <v>449</v>
      </c>
      <c r="B17" s="74" t="s">
        <v>450</v>
      </c>
      <c r="C17" s="81">
        <v>55125.3903204</v>
      </c>
      <c r="D17" s="290">
        <v>48422.8144492</v>
      </c>
      <c r="E17" s="290">
        <v>-92.81939000000004</v>
      </c>
      <c r="F17" s="127">
        <v>17197.76762</v>
      </c>
    </row>
    <row r="18" spans="1:6" ht="25.5">
      <c r="A18" s="11" t="s">
        <v>451</v>
      </c>
      <c r="B18" s="70" t="s">
        <v>452</v>
      </c>
      <c r="C18" s="81">
        <v>104019.3119788</v>
      </c>
      <c r="D18" s="290">
        <v>186911.0166224</v>
      </c>
      <c r="E18" s="290">
        <v>-1919.9975199999997</v>
      </c>
      <c r="F18" s="127">
        <v>40796.118030000005</v>
      </c>
    </row>
    <row r="19" spans="1:6" ht="25.5">
      <c r="A19" s="11" t="s">
        <v>453</v>
      </c>
      <c r="B19" s="70" t="s">
        <v>454</v>
      </c>
      <c r="C19" s="81">
        <v>89.68723</v>
      </c>
      <c r="D19" s="290">
        <v>153.71214999999998</v>
      </c>
      <c r="E19" s="290">
        <v>11.103319999999998</v>
      </c>
      <c r="F19" s="127">
        <v>17.817809999999998</v>
      </c>
    </row>
    <row r="20" spans="1:6" ht="15.75" customHeight="1">
      <c r="A20" s="11" t="s">
        <v>455</v>
      </c>
      <c r="B20" s="70" t="s">
        <v>456</v>
      </c>
      <c r="C20" s="81">
        <v>1990.9245199999998</v>
      </c>
      <c r="D20" s="290">
        <v>2316.51822</v>
      </c>
      <c r="E20" s="290">
        <v>54.29567999999998</v>
      </c>
      <c r="F20" s="127">
        <v>721.2727600000001</v>
      </c>
    </row>
    <row r="21" spans="1:6" ht="15.75" customHeight="1">
      <c r="A21" s="11" t="s">
        <v>457</v>
      </c>
      <c r="B21" s="70" t="s">
        <v>458</v>
      </c>
      <c r="C21" s="81">
        <v>14778.969845200001</v>
      </c>
      <c r="D21" s="290">
        <v>17877.429999599997</v>
      </c>
      <c r="E21" s="290">
        <v>111.15716999999995</v>
      </c>
      <c r="F21" s="127">
        <v>5564.5590600000005</v>
      </c>
    </row>
    <row r="22" spans="1:6" ht="15.75" customHeight="1">
      <c r="A22" s="11" t="s">
        <v>459</v>
      </c>
      <c r="B22" s="70" t="s">
        <v>460</v>
      </c>
      <c r="C22" s="81">
        <v>12421.59849</v>
      </c>
      <c r="D22" s="290">
        <v>3828.35375</v>
      </c>
      <c r="E22" s="290">
        <v>505.8745</v>
      </c>
      <c r="F22" s="127">
        <v>690.56687</v>
      </c>
    </row>
    <row r="23" spans="1:6" ht="15.75" customHeight="1">
      <c r="A23" s="11" t="s">
        <v>461</v>
      </c>
      <c r="B23" s="70" t="s">
        <v>462</v>
      </c>
      <c r="C23" s="81">
        <v>58.58615999999999</v>
      </c>
      <c r="D23" s="290">
        <v>54.0721</v>
      </c>
      <c r="E23" s="290">
        <v>65.73037000000001</v>
      </c>
      <c r="F23" s="127">
        <v>100.72946999999999</v>
      </c>
    </row>
    <row r="24" spans="1:6" ht="15.75" customHeight="1">
      <c r="A24" s="11" t="s">
        <v>463</v>
      </c>
      <c r="B24" s="70" t="s">
        <v>464</v>
      </c>
      <c r="C24" s="81">
        <v>2689.0159900000003</v>
      </c>
      <c r="D24" s="290">
        <v>3698.9059400000006</v>
      </c>
      <c r="E24" s="290">
        <v>516.4204900000001</v>
      </c>
      <c r="F24" s="127">
        <v>1310.3429800000001</v>
      </c>
    </row>
    <row r="25" spans="1:6" ht="15.75" customHeight="1">
      <c r="A25" s="11" t="s">
        <v>465</v>
      </c>
      <c r="B25" s="70" t="s">
        <v>466</v>
      </c>
      <c r="C25" s="81">
        <v>28.612930000000002</v>
      </c>
      <c r="D25" s="290">
        <v>741.08073</v>
      </c>
      <c r="E25" s="290">
        <v>-41.639039999999994</v>
      </c>
      <c r="F25" s="127">
        <v>55.70743</v>
      </c>
    </row>
    <row r="26" spans="1:6" ht="15.75" customHeight="1">
      <c r="A26" s="11" t="s">
        <v>467</v>
      </c>
      <c r="B26" s="70" t="s">
        <v>468</v>
      </c>
      <c r="C26" s="81">
        <v>5760.502390000001</v>
      </c>
      <c r="D26" s="290">
        <v>3078.1382</v>
      </c>
      <c r="E26" s="290">
        <v>-24.36566</v>
      </c>
      <c r="F26" s="127">
        <v>577.2263600000001</v>
      </c>
    </row>
    <row r="27" spans="1:6" ht="15.75" customHeight="1">
      <c r="A27" s="11" t="s">
        <v>469</v>
      </c>
      <c r="B27" s="70" t="s">
        <v>419</v>
      </c>
      <c r="C27" s="81">
        <v>223130.45872000002</v>
      </c>
      <c r="D27" s="290">
        <v>159372.56552129684</v>
      </c>
      <c r="E27" s="290">
        <v>-5.98747</v>
      </c>
      <c r="F27" s="127">
        <v>0</v>
      </c>
    </row>
    <row r="28" spans="1:6" ht="15.75" customHeight="1">
      <c r="A28" s="11" t="s">
        <v>470</v>
      </c>
      <c r="B28" s="70" t="s">
        <v>471</v>
      </c>
      <c r="C28" s="81">
        <v>309.14598</v>
      </c>
      <c r="D28" s="290">
        <v>629.97406</v>
      </c>
      <c r="E28" s="290">
        <v>0</v>
      </c>
      <c r="F28" s="127">
        <v>0</v>
      </c>
    </row>
    <row r="29" spans="1:6" ht="15.75" customHeight="1">
      <c r="A29" s="11" t="s">
        <v>472</v>
      </c>
      <c r="B29" s="70" t="s">
        <v>473</v>
      </c>
      <c r="C29" s="81">
        <v>13282.939260000001</v>
      </c>
      <c r="D29" s="290">
        <v>14315.044608703147</v>
      </c>
      <c r="E29" s="290">
        <v>-8.970609999999994</v>
      </c>
      <c r="F29" s="127">
        <v>1563.95727</v>
      </c>
    </row>
    <row r="30" spans="1:6" ht="15.75" customHeight="1">
      <c r="A30" s="11" t="s">
        <v>474</v>
      </c>
      <c r="B30" s="70" t="s">
        <v>475</v>
      </c>
      <c r="C30" s="81">
        <v>792.5478800000001</v>
      </c>
      <c r="D30" s="290">
        <v>563.9029499999999</v>
      </c>
      <c r="E30" s="290">
        <v>-0.15311</v>
      </c>
      <c r="F30" s="127">
        <v>0</v>
      </c>
    </row>
    <row r="31" spans="1:6" ht="26.25" customHeight="1">
      <c r="A31" s="11" t="s">
        <v>476</v>
      </c>
      <c r="B31" s="70" t="s">
        <v>477</v>
      </c>
      <c r="C31" s="81">
        <v>26612.16727</v>
      </c>
      <c r="D31" s="290">
        <v>9097.002240000002</v>
      </c>
      <c r="E31" s="290">
        <v>405.7274700000001</v>
      </c>
      <c r="F31" s="127">
        <v>683.34261</v>
      </c>
    </row>
    <row r="32" spans="1:6" ht="15.75" customHeight="1">
      <c r="A32" s="11" t="s">
        <v>478</v>
      </c>
      <c r="B32" s="70" t="s">
        <v>479</v>
      </c>
      <c r="C32" s="81">
        <v>0</v>
      </c>
      <c r="D32" s="290">
        <v>0</v>
      </c>
      <c r="E32" s="290">
        <v>0</v>
      </c>
      <c r="F32" s="127">
        <v>0</v>
      </c>
    </row>
    <row r="33" spans="1:6" ht="15.75" customHeight="1">
      <c r="A33" s="16" t="s">
        <v>480</v>
      </c>
      <c r="B33" s="77" t="s">
        <v>481</v>
      </c>
      <c r="C33" s="78">
        <v>0</v>
      </c>
      <c r="D33" s="158">
        <v>0</v>
      </c>
      <c r="E33" s="158">
        <v>0</v>
      </c>
      <c r="F33" s="128">
        <v>0</v>
      </c>
    </row>
    <row r="34" spans="1:6" ht="15.75" customHeight="1">
      <c r="A34" s="11"/>
      <c r="B34" s="70" t="s">
        <v>482</v>
      </c>
      <c r="C34" s="81">
        <v>370321.56466999993</v>
      </c>
      <c r="D34" s="290">
        <v>451654.0833099999</v>
      </c>
      <c r="E34" s="290">
        <v>-6612.174389999999</v>
      </c>
      <c r="F34" s="127">
        <v>122224.33802999998</v>
      </c>
    </row>
    <row r="35" spans="1:6" ht="15.75" customHeight="1">
      <c r="A35" s="84"/>
      <c r="B35" s="85" t="s">
        <v>483</v>
      </c>
      <c r="C35" s="295">
        <v>264127.25911000004</v>
      </c>
      <c r="D35" s="296">
        <v>183978.48938</v>
      </c>
      <c r="E35" s="296">
        <v>390.6162800000001</v>
      </c>
      <c r="F35" s="297">
        <v>2247.2998800000005</v>
      </c>
    </row>
    <row r="36" spans="1:6" ht="15.75" customHeight="1">
      <c r="A36" s="89"/>
      <c r="B36" s="90" t="s">
        <v>484</v>
      </c>
      <c r="C36" s="91">
        <v>634448.82378</v>
      </c>
      <c r="D36" s="298">
        <v>635632.57269</v>
      </c>
      <c r="E36" s="298">
        <v>-6221.55811</v>
      </c>
      <c r="F36" s="129">
        <v>124471.63790999999</v>
      </c>
    </row>
    <row r="37" spans="1:8" ht="15.75" customHeight="1">
      <c r="A37" s="241"/>
      <c r="B37" s="241"/>
      <c r="C37" s="649"/>
      <c r="D37" s="649"/>
      <c r="E37" s="649"/>
      <c r="F37" s="649"/>
      <c r="H37" s="251"/>
    </row>
    <row r="38" spans="1:8" ht="15.75" customHeight="1">
      <c r="A38" s="579"/>
      <c r="B38" s="658"/>
      <c r="H38" s="251"/>
    </row>
    <row r="39" spans="1:12" s="25" customFormat="1" ht="15.75" customHeight="1">
      <c r="A39" s="579"/>
      <c r="B39" s="579"/>
      <c r="C39" s="21"/>
      <c r="D39" s="241"/>
      <c r="E39" s="21"/>
      <c r="F39" s="21"/>
      <c r="G39" s="23"/>
      <c r="H39" s="659"/>
      <c r="L39" s="23"/>
    </row>
    <row r="40" spans="1:12" s="25" customFormat="1" ht="15.75" customHeight="1">
      <c r="A40" s="579"/>
      <c r="B40" s="579"/>
      <c r="C40" s="21"/>
      <c r="D40" s="241"/>
      <c r="E40" s="21"/>
      <c r="F40" s="21"/>
      <c r="G40" s="23"/>
      <c r="H40" s="23"/>
      <c r="L40" s="23"/>
    </row>
    <row r="41" spans="1:12" s="25" customFormat="1" ht="15.75" customHeight="1">
      <c r="A41" s="658"/>
      <c r="B41" s="658"/>
      <c r="C41" s="580"/>
      <c r="D41" s="241"/>
      <c r="E41" s="21"/>
      <c r="F41" s="21"/>
      <c r="G41" s="23"/>
      <c r="H41" s="23"/>
      <c r="L41" s="23"/>
    </row>
    <row r="42" spans="1:12" s="25" customFormat="1" ht="15.75" customHeight="1">
      <c r="A42" s="658"/>
      <c r="B42" s="658"/>
      <c r="C42" s="580"/>
      <c r="D42" s="241"/>
      <c r="E42" s="21"/>
      <c r="F42" s="21"/>
      <c r="G42" s="23"/>
      <c r="H42" s="23"/>
      <c r="L42" s="23"/>
    </row>
    <row r="43" spans="1:12" s="25" customFormat="1" ht="15.75" customHeight="1">
      <c r="A43" s="658"/>
      <c r="B43" s="658"/>
      <c r="C43" s="580"/>
      <c r="D43" s="241"/>
      <c r="E43" s="21"/>
      <c r="F43" s="21"/>
      <c r="G43" s="23"/>
      <c r="H43" s="23"/>
      <c r="L43" s="23"/>
    </row>
    <row r="44" spans="1:12" s="25" customFormat="1" ht="15.75" customHeight="1">
      <c r="A44" s="1"/>
      <c r="B44" s="580"/>
      <c r="C44" s="580"/>
      <c r="D44" s="241"/>
      <c r="E44" s="21"/>
      <c r="F44" s="21"/>
      <c r="G44" s="23"/>
      <c r="H44" s="23"/>
      <c r="L44" s="23"/>
    </row>
    <row r="45" spans="1:12" s="25" customFormat="1" ht="15.75" customHeight="1">
      <c r="A45" s="579"/>
      <c r="B45" s="241"/>
      <c r="C45" s="21"/>
      <c r="D45" s="241"/>
      <c r="E45" s="21"/>
      <c r="F45" s="21"/>
      <c r="G45" s="23"/>
      <c r="H45" s="23"/>
      <c r="L45" s="23"/>
    </row>
    <row r="46" spans="1:12" s="25" customFormat="1" ht="15.75" customHeight="1">
      <c r="A46" s="241"/>
      <c r="B46" s="21"/>
      <c r="C46" s="241"/>
      <c r="D46" s="21"/>
      <c r="E46" s="96"/>
      <c r="F46" s="21"/>
      <c r="H46" s="236"/>
      <c r="L46" s="23"/>
    </row>
    <row r="47" spans="1:12" s="25" customFormat="1" ht="15.75" customHeight="1">
      <c r="A47" s="241"/>
      <c r="B47" s="21"/>
      <c r="C47" s="241"/>
      <c r="D47" s="21"/>
      <c r="E47" s="96"/>
      <c r="F47" s="21"/>
      <c r="H47" s="236"/>
      <c r="L47" s="23"/>
    </row>
    <row r="48" spans="1:12" s="586" customFormat="1" ht="15.75" customHeight="1">
      <c r="A48" s="591"/>
      <c r="B48" s="588"/>
      <c r="C48" s="592"/>
      <c r="D48" s="585"/>
      <c r="E48" s="588"/>
      <c r="F48" s="584"/>
      <c r="H48" s="583"/>
      <c r="L48" s="587"/>
    </row>
    <row r="49" spans="1:12" s="586" customFormat="1" ht="15.75" customHeight="1">
      <c r="A49" s="580"/>
      <c r="B49" s="580"/>
      <c r="C49" s="580"/>
      <c r="D49" s="580"/>
      <c r="E49" s="580"/>
      <c r="F49" s="584"/>
      <c r="H49" s="583"/>
      <c r="L49" s="587"/>
    </row>
    <row r="50" spans="1:6" ht="15.75" customHeight="1">
      <c r="A50" s="241"/>
      <c r="C50" s="98"/>
      <c r="D50" s="98"/>
      <c r="E50" s="98"/>
      <c r="F50" s="98"/>
    </row>
    <row r="52" s="580" customFormat="1" ht="15.75" customHeight="1">
      <c r="A52" s="588"/>
    </row>
    <row r="53" s="580" customFormat="1" ht="15.75" customHeight="1">
      <c r="A53" s="588"/>
    </row>
    <row r="54" s="580" customFormat="1" ht="15.75" customHeight="1">
      <c r="A54" s="588"/>
    </row>
    <row r="55" ht="15.75" customHeight="1">
      <c r="A55" s="578"/>
    </row>
    <row r="56" ht="15.75" customHeight="1">
      <c r="A56" s="576"/>
    </row>
    <row r="57" ht="15.75" customHeight="1">
      <c r="A57" s="576"/>
    </row>
    <row r="58" ht="15.75" customHeight="1">
      <c r="A58" s="576"/>
    </row>
    <row r="59" ht="15.75" customHeight="1">
      <c r="A59" s="576"/>
    </row>
    <row r="60" ht="15.75" customHeight="1">
      <c r="A60" s="576"/>
    </row>
    <row r="61" ht="15.75" customHeight="1">
      <c r="A61" s="576"/>
    </row>
    <row r="62" ht="15.75" customHeight="1">
      <c r="A62" s="576"/>
    </row>
    <row r="63" ht="15.75" customHeight="1">
      <c r="A63" s="576"/>
    </row>
    <row r="64" ht="15.75" customHeight="1">
      <c r="A64" s="576"/>
    </row>
    <row r="65" ht="15.75" customHeight="1">
      <c r="A65" s="576"/>
    </row>
    <row r="66" ht="15.75" customHeight="1">
      <c r="A66" s="576"/>
    </row>
    <row r="67" ht="15.75" customHeight="1">
      <c r="A67" s="576"/>
    </row>
    <row r="68" ht="15.75" customHeight="1">
      <c r="A68" s="576"/>
    </row>
  </sheetData>
  <sheetProtection formatCells="0" formatColumns="0" formatRows="0"/>
  <mergeCells count="7">
    <mergeCell ref="I2:N2"/>
    <mergeCell ref="A3:F3"/>
    <mergeCell ref="A5:A6"/>
    <mergeCell ref="E5:E6"/>
    <mergeCell ref="F5:F6"/>
    <mergeCell ref="B5:B7"/>
    <mergeCell ref="A2:F2"/>
  </mergeCells>
  <printOptions horizontalCentered="1"/>
  <pageMargins left="0.3937007874015748" right="0.3937007874015748" top="0.31" bottom="0.3937007874015748" header="0.3937007874015748" footer="0.3937007874015748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45"/>
    <pageSetUpPr fitToPage="1"/>
  </sheetPr>
  <dimension ref="A1:O40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8.00390625" style="1" customWidth="1"/>
    <col min="2" max="2" width="44.8515625" style="1" customWidth="1"/>
    <col min="3" max="3" width="11.00390625" style="1" customWidth="1"/>
    <col min="4" max="6" width="11.421875" style="1" customWidth="1"/>
    <col min="7" max="7" width="10.421875" style="1" customWidth="1"/>
    <col min="8" max="8" width="15.421875" style="1" bestFit="1" customWidth="1"/>
    <col min="9" max="10" width="11.28125" style="1" customWidth="1"/>
    <col min="11" max="11" width="9.57421875" style="1" customWidth="1"/>
    <col min="12" max="16384" width="8.00390625" style="1" customWidth="1"/>
  </cols>
  <sheetData>
    <row r="1" spans="1:11" ht="21" customHeight="1">
      <c r="A1" s="208"/>
      <c r="B1" s="234"/>
      <c r="C1" s="234"/>
      <c r="D1" s="234"/>
      <c r="E1" s="234"/>
      <c r="F1" s="234"/>
      <c r="G1" s="98"/>
      <c r="H1" s="98"/>
      <c r="I1" s="98"/>
      <c r="J1" s="98"/>
      <c r="K1" s="235" t="s">
        <v>420</v>
      </c>
    </row>
    <row r="2" spans="1:11" ht="15.75">
      <c r="A2" s="692" t="s">
        <v>734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</row>
    <row r="3" spans="1:11" ht="15.75">
      <c r="A3" s="207"/>
      <c r="B3" s="691"/>
      <c r="C3" s="691"/>
      <c r="D3" s="691"/>
      <c r="E3" s="691"/>
      <c r="F3" s="691"/>
      <c r="G3" s="691"/>
      <c r="H3" s="691"/>
      <c r="I3" s="691"/>
      <c r="J3" s="207"/>
      <c r="K3" s="207"/>
    </row>
    <row r="4" spans="1:11" ht="21.75" customHeight="1">
      <c r="A4" s="26"/>
      <c r="B4" s="214"/>
      <c r="C4" s="215"/>
      <c r="D4" s="216"/>
      <c r="E4" s="216"/>
      <c r="F4" s="216"/>
      <c r="G4" s="216"/>
      <c r="H4" s="216"/>
      <c r="I4" s="215"/>
      <c r="J4" s="216"/>
      <c r="K4" s="217" t="s">
        <v>421</v>
      </c>
    </row>
    <row r="5" spans="1:11" ht="15" customHeight="1">
      <c r="A5" s="693" t="s">
        <v>422</v>
      </c>
      <c r="B5" s="696" t="s">
        <v>423</v>
      </c>
      <c r="C5" s="686" t="s">
        <v>424</v>
      </c>
      <c r="D5" s="687"/>
      <c r="E5" s="687"/>
      <c r="F5" s="688"/>
      <c r="G5" s="689" t="s">
        <v>425</v>
      </c>
      <c r="H5" s="687"/>
      <c r="I5" s="687"/>
      <c r="J5" s="687"/>
      <c r="K5" s="688"/>
    </row>
    <row r="6" spans="1:11" ht="22.5" customHeight="1">
      <c r="A6" s="694"/>
      <c r="B6" s="697"/>
      <c r="C6" s="699" t="s">
        <v>426</v>
      </c>
      <c r="D6" s="701" t="s">
        <v>427</v>
      </c>
      <c r="E6" s="690" t="s">
        <v>428</v>
      </c>
      <c r="F6" s="679"/>
      <c r="G6" s="680" t="s">
        <v>429</v>
      </c>
      <c r="H6" s="701" t="s">
        <v>430</v>
      </c>
      <c r="I6" s="690" t="s">
        <v>431</v>
      </c>
      <c r="J6" s="690"/>
      <c r="K6" s="682" t="s">
        <v>735</v>
      </c>
    </row>
    <row r="7" spans="1:11" ht="22.5" customHeight="1">
      <c r="A7" s="695"/>
      <c r="B7" s="698"/>
      <c r="C7" s="700"/>
      <c r="D7" s="685"/>
      <c r="E7" s="595" t="s">
        <v>432</v>
      </c>
      <c r="F7" s="596" t="s">
        <v>736</v>
      </c>
      <c r="G7" s="681"/>
      <c r="H7" s="685"/>
      <c r="I7" s="595" t="s">
        <v>432</v>
      </c>
      <c r="J7" s="595" t="s">
        <v>736</v>
      </c>
      <c r="K7" s="683"/>
    </row>
    <row r="8" spans="1:11" s="10" customFormat="1" ht="9" customHeight="1">
      <c r="A8" s="597" t="s">
        <v>403</v>
      </c>
      <c r="B8" s="598">
        <v>2</v>
      </c>
      <c r="C8" s="599">
        <v>3</v>
      </c>
      <c r="D8" s="600">
        <v>4</v>
      </c>
      <c r="E8" s="600">
        <v>5</v>
      </c>
      <c r="F8" s="601">
        <v>6</v>
      </c>
      <c r="G8" s="602">
        <v>7</v>
      </c>
      <c r="H8" s="600">
        <v>8</v>
      </c>
      <c r="I8" s="600">
        <v>9</v>
      </c>
      <c r="J8" s="600">
        <v>10</v>
      </c>
      <c r="K8" s="601">
        <v>11</v>
      </c>
    </row>
    <row r="9" spans="1:15" ht="15.75" customHeight="1">
      <c r="A9" s="603" t="s">
        <v>433</v>
      </c>
      <c r="B9" s="604" t="s">
        <v>434</v>
      </c>
      <c r="C9" s="605">
        <v>2517205</v>
      </c>
      <c r="D9" s="606">
        <v>547050.5353400001</v>
      </c>
      <c r="E9" s="606">
        <v>239777.96912000005</v>
      </c>
      <c r="F9" s="607">
        <v>255893.38439</v>
      </c>
      <c r="G9" s="606">
        <v>18488</v>
      </c>
      <c r="H9" s="606">
        <v>157883.81212000005</v>
      </c>
      <c r="I9" s="606">
        <v>309997.25602</v>
      </c>
      <c r="J9" s="606">
        <v>313186.84899</v>
      </c>
      <c r="K9" s="608">
        <v>9611</v>
      </c>
      <c r="L9" s="12"/>
      <c r="M9" s="12"/>
      <c r="N9" s="12"/>
      <c r="O9" s="12"/>
    </row>
    <row r="10" spans="1:15" ht="15.75" customHeight="1">
      <c r="A10" s="609" t="s">
        <v>435</v>
      </c>
      <c r="B10" s="610" t="s">
        <v>436</v>
      </c>
      <c r="C10" s="611">
        <v>86677</v>
      </c>
      <c r="D10" s="612">
        <v>271169.39229999995</v>
      </c>
      <c r="E10" s="612">
        <v>116019.54457</v>
      </c>
      <c r="F10" s="613">
        <v>106376.51468</v>
      </c>
      <c r="G10" s="612">
        <v>290934</v>
      </c>
      <c r="H10" s="612">
        <v>206973.09099000003</v>
      </c>
      <c r="I10" s="612">
        <v>40821.746380000004</v>
      </c>
      <c r="J10" s="612">
        <v>30826.479349999998</v>
      </c>
      <c r="K10" s="614">
        <v>14754</v>
      </c>
      <c r="L10" s="12"/>
      <c r="M10" s="12"/>
      <c r="N10" s="12"/>
      <c r="O10" s="12"/>
    </row>
    <row r="11" spans="1:15" ht="15.75" customHeight="1">
      <c r="A11" s="609" t="s">
        <v>437</v>
      </c>
      <c r="B11" s="610" t="s">
        <v>438</v>
      </c>
      <c r="C11" s="611">
        <v>432956</v>
      </c>
      <c r="D11" s="612">
        <v>1004153.9964200001</v>
      </c>
      <c r="E11" s="612">
        <v>592530.2258999998</v>
      </c>
      <c r="F11" s="613">
        <v>520746.26005000004</v>
      </c>
      <c r="G11" s="612">
        <v>105083</v>
      </c>
      <c r="H11" s="612">
        <v>811221.74718</v>
      </c>
      <c r="I11" s="612">
        <v>308116.50485</v>
      </c>
      <c r="J11" s="612">
        <v>317787.29754000006</v>
      </c>
      <c r="K11" s="614">
        <v>28125</v>
      </c>
      <c r="L11" s="12"/>
      <c r="M11" s="12"/>
      <c r="N11" s="12"/>
      <c r="O11" s="12"/>
    </row>
    <row r="12" spans="1:15" ht="15.75" customHeight="1">
      <c r="A12" s="609" t="s">
        <v>439</v>
      </c>
      <c r="B12" s="610" t="s">
        <v>440</v>
      </c>
      <c r="C12" s="611">
        <v>153</v>
      </c>
      <c r="D12" s="612">
        <v>3145.48592</v>
      </c>
      <c r="E12" s="612">
        <v>191.60914</v>
      </c>
      <c r="F12" s="613">
        <v>171.94262</v>
      </c>
      <c r="G12" s="612">
        <v>103</v>
      </c>
      <c r="H12" s="612">
        <v>205.60794</v>
      </c>
      <c r="I12" s="612">
        <v>256.838</v>
      </c>
      <c r="J12" s="612">
        <v>253.542</v>
      </c>
      <c r="K12" s="614">
        <v>5</v>
      </c>
      <c r="L12" s="12"/>
      <c r="M12" s="12"/>
      <c r="N12" s="12"/>
      <c r="O12" s="12"/>
    </row>
    <row r="13" spans="1:15" ht="15.75" customHeight="1">
      <c r="A13" s="609" t="s">
        <v>441</v>
      </c>
      <c r="B13" s="610" t="s">
        <v>442</v>
      </c>
      <c r="C13" s="611">
        <v>107</v>
      </c>
      <c r="D13" s="612">
        <v>19877.81887</v>
      </c>
      <c r="E13" s="612">
        <v>3774.65952</v>
      </c>
      <c r="F13" s="613">
        <v>3465.2119199999993</v>
      </c>
      <c r="G13" s="612">
        <v>13</v>
      </c>
      <c r="H13" s="612">
        <v>4643.567260000001</v>
      </c>
      <c r="I13" s="612">
        <v>8516.533950000001</v>
      </c>
      <c r="J13" s="612">
        <v>7264.40825</v>
      </c>
      <c r="K13" s="614">
        <v>22</v>
      </c>
      <c r="L13" s="12"/>
      <c r="M13" s="12"/>
      <c r="N13" s="12"/>
      <c r="O13" s="12"/>
    </row>
    <row r="14" spans="1:15" ht="15.75" customHeight="1">
      <c r="A14" s="609" t="s">
        <v>443</v>
      </c>
      <c r="B14" s="610" t="s">
        <v>444</v>
      </c>
      <c r="C14" s="611">
        <v>14140</v>
      </c>
      <c r="D14" s="612">
        <v>219920.20900999996</v>
      </c>
      <c r="E14" s="612">
        <v>63512.61707</v>
      </c>
      <c r="F14" s="613">
        <v>51091.34303</v>
      </c>
      <c r="G14" s="612">
        <v>1579</v>
      </c>
      <c r="H14" s="612">
        <v>173585.86283000003</v>
      </c>
      <c r="I14" s="612">
        <v>65396.47030000001</v>
      </c>
      <c r="J14" s="612">
        <v>70513.89408999999</v>
      </c>
      <c r="K14" s="614">
        <v>681</v>
      </c>
      <c r="L14" s="12"/>
      <c r="M14" s="12"/>
      <c r="N14" s="12"/>
      <c r="O14" s="12"/>
    </row>
    <row r="15" spans="1:15" ht="15.75" customHeight="1">
      <c r="A15" s="609" t="s">
        <v>445</v>
      </c>
      <c r="B15" s="610" t="s">
        <v>446</v>
      </c>
      <c r="C15" s="611">
        <v>19023</v>
      </c>
      <c r="D15" s="612">
        <v>68073.93831000001</v>
      </c>
      <c r="E15" s="612">
        <v>9480.8958</v>
      </c>
      <c r="F15" s="613">
        <v>8626.26891</v>
      </c>
      <c r="G15" s="612">
        <v>8768</v>
      </c>
      <c r="H15" s="612">
        <v>45192.0784</v>
      </c>
      <c r="I15" s="612">
        <v>66870.75497999998</v>
      </c>
      <c r="J15" s="612">
        <v>27443.468570000005</v>
      </c>
      <c r="K15" s="614">
        <v>311</v>
      </c>
      <c r="L15" s="12"/>
      <c r="M15" s="12"/>
      <c r="N15" s="12"/>
      <c r="O15" s="12"/>
    </row>
    <row r="16" spans="1:15" ht="15.75" customHeight="1">
      <c r="A16" s="609" t="s">
        <v>447</v>
      </c>
      <c r="B16" s="610" t="s">
        <v>448</v>
      </c>
      <c r="C16" s="611">
        <v>495807</v>
      </c>
      <c r="D16" s="612">
        <v>585265.79239</v>
      </c>
      <c r="E16" s="612">
        <v>185931.31374000007</v>
      </c>
      <c r="F16" s="613">
        <v>196721.94851999998</v>
      </c>
      <c r="G16" s="612">
        <v>22718</v>
      </c>
      <c r="H16" s="612">
        <v>222670.88417999996</v>
      </c>
      <c r="I16" s="612">
        <v>173441.14828999998</v>
      </c>
      <c r="J16" s="612">
        <v>148394.11949</v>
      </c>
      <c r="K16" s="614">
        <v>4599</v>
      </c>
      <c r="L16" s="12"/>
      <c r="M16" s="12"/>
      <c r="N16" s="12"/>
      <c r="O16" s="12"/>
    </row>
    <row r="17" spans="1:15" ht="15.75" customHeight="1">
      <c r="A17" s="609" t="s">
        <v>449</v>
      </c>
      <c r="B17" s="610" t="s">
        <v>450</v>
      </c>
      <c r="C17" s="611">
        <v>567351</v>
      </c>
      <c r="D17" s="612">
        <v>773650.5957799997</v>
      </c>
      <c r="E17" s="612">
        <v>226297.68889</v>
      </c>
      <c r="F17" s="613">
        <v>222376.45998</v>
      </c>
      <c r="G17" s="612">
        <v>89854</v>
      </c>
      <c r="H17" s="612">
        <v>551029.3141999999</v>
      </c>
      <c r="I17" s="612">
        <v>203571.23278999992</v>
      </c>
      <c r="J17" s="612">
        <v>209096.08726</v>
      </c>
      <c r="K17" s="614">
        <v>10692</v>
      </c>
      <c r="L17" s="12"/>
      <c r="M17" s="12"/>
      <c r="N17" s="12"/>
      <c r="O17" s="12"/>
    </row>
    <row r="18" spans="1:15" ht="15.75" customHeight="1">
      <c r="A18" s="609" t="s">
        <v>451</v>
      </c>
      <c r="B18" s="615" t="s">
        <v>452</v>
      </c>
      <c r="C18" s="611">
        <v>2016697</v>
      </c>
      <c r="D18" s="612">
        <v>2922648.18661</v>
      </c>
      <c r="E18" s="612">
        <v>1439774.05761</v>
      </c>
      <c r="F18" s="613">
        <v>1459272.3061099998</v>
      </c>
      <c r="G18" s="612">
        <v>105646</v>
      </c>
      <c r="H18" s="612">
        <v>1422808.1630599773</v>
      </c>
      <c r="I18" s="612">
        <v>4097129.9874900007</v>
      </c>
      <c r="J18" s="612">
        <v>4306386.360979999</v>
      </c>
      <c r="K18" s="614">
        <v>47727</v>
      </c>
      <c r="L18" s="12"/>
      <c r="M18" s="12"/>
      <c r="N18" s="12"/>
      <c r="O18" s="12"/>
    </row>
    <row r="19" spans="1:15" ht="15.75" customHeight="1">
      <c r="A19" s="609" t="s">
        <v>453</v>
      </c>
      <c r="B19" s="615" t="s">
        <v>454</v>
      </c>
      <c r="C19" s="611">
        <v>165</v>
      </c>
      <c r="D19" s="612">
        <v>2678.74913</v>
      </c>
      <c r="E19" s="612">
        <v>1681.8256900000001</v>
      </c>
      <c r="F19" s="613">
        <v>1225.72567</v>
      </c>
      <c r="G19" s="612">
        <v>10</v>
      </c>
      <c r="H19" s="612">
        <v>1705.95192</v>
      </c>
      <c r="I19" s="612">
        <v>2098.42646</v>
      </c>
      <c r="J19" s="612">
        <v>3027.51001</v>
      </c>
      <c r="K19" s="614">
        <v>12</v>
      </c>
      <c r="L19" s="12"/>
      <c r="M19" s="12"/>
      <c r="N19" s="12"/>
      <c r="O19" s="12"/>
    </row>
    <row r="20" spans="1:15" ht="15.75" customHeight="1">
      <c r="A20" s="609" t="s">
        <v>455</v>
      </c>
      <c r="B20" s="615" t="s">
        <v>456</v>
      </c>
      <c r="C20" s="611">
        <v>26522</v>
      </c>
      <c r="D20" s="612">
        <v>40844.00529999999</v>
      </c>
      <c r="E20" s="612">
        <v>9696.70254</v>
      </c>
      <c r="F20" s="613">
        <v>9995.98294</v>
      </c>
      <c r="G20" s="612">
        <v>108</v>
      </c>
      <c r="H20" s="612">
        <v>5897.80341</v>
      </c>
      <c r="I20" s="612">
        <v>53544.28485</v>
      </c>
      <c r="J20" s="612">
        <v>51123.17205</v>
      </c>
      <c r="K20" s="614">
        <v>602</v>
      </c>
      <c r="L20" s="12"/>
      <c r="M20" s="12"/>
      <c r="N20" s="12"/>
      <c r="O20" s="12"/>
    </row>
    <row r="21" spans="1:15" ht="15.75" customHeight="1">
      <c r="A21" s="609" t="s">
        <v>457</v>
      </c>
      <c r="B21" s="615" t="s">
        <v>458</v>
      </c>
      <c r="C21" s="611">
        <v>84969</v>
      </c>
      <c r="D21" s="612">
        <v>269295.31111</v>
      </c>
      <c r="E21" s="612">
        <v>107661.37781</v>
      </c>
      <c r="F21" s="613">
        <v>101302.00444000003</v>
      </c>
      <c r="G21" s="612">
        <v>11806</v>
      </c>
      <c r="H21" s="612">
        <v>106088.06822000002</v>
      </c>
      <c r="I21" s="612">
        <v>430779.7960600001</v>
      </c>
      <c r="J21" s="612">
        <v>480142.8992700001</v>
      </c>
      <c r="K21" s="614">
        <v>5794</v>
      </c>
      <c r="L21" s="12"/>
      <c r="M21" s="12"/>
      <c r="N21" s="12"/>
      <c r="O21" s="12"/>
    </row>
    <row r="22" spans="1:15" ht="15.75" customHeight="1">
      <c r="A22" s="609" t="s">
        <v>459</v>
      </c>
      <c r="B22" s="615" t="s">
        <v>460</v>
      </c>
      <c r="C22" s="611">
        <v>30346</v>
      </c>
      <c r="D22" s="612">
        <v>81342.35616</v>
      </c>
      <c r="E22" s="612">
        <v>172611.68241</v>
      </c>
      <c r="F22" s="613">
        <v>138948.96653999996</v>
      </c>
      <c r="G22" s="612">
        <v>4635</v>
      </c>
      <c r="H22" s="612">
        <v>108393.42438999999</v>
      </c>
      <c r="I22" s="612">
        <v>56712.25902000001</v>
      </c>
      <c r="J22" s="612">
        <v>81234.93400999998</v>
      </c>
      <c r="K22" s="614">
        <v>659</v>
      </c>
      <c r="L22" s="12"/>
      <c r="M22" s="12"/>
      <c r="N22" s="12"/>
      <c r="O22" s="12"/>
    </row>
    <row r="23" spans="1:15" ht="15.75" customHeight="1">
      <c r="A23" s="609" t="s">
        <v>461</v>
      </c>
      <c r="B23" s="615" t="s">
        <v>462</v>
      </c>
      <c r="C23" s="611">
        <v>479</v>
      </c>
      <c r="D23" s="612">
        <v>2387.7203100000006</v>
      </c>
      <c r="E23" s="612">
        <v>1818.17037</v>
      </c>
      <c r="F23" s="613">
        <v>1816.8106799999998</v>
      </c>
      <c r="G23" s="612">
        <v>41</v>
      </c>
      <c r="H23" s="612">
        <v>1659.6509199999998</v>
      </c>
      <c r="I23" s="612">
        <v>10499.622730000001</v>
      </c>
      <c r="J23" s="612">
        <v>10802.78455</v>
      </c>
      <c r="K23" s="614">
        <v>12</v>
      </c>
      <c r="L23" s="12"/>
      <c r="M23" s="12"/>
      <c r="N23" s="12"/>
      <c r="O23" s="12"/>
    </row>
    <row r="24" spans="1:15" ht="15.75" customHeight="1">
      <c r="A24" s="609" t="s">
        <v>463</v>
      </c>
      <c r="B24" s="615" t="s">
        <v>464</v>
      </c>
      <c r="C24" s="611">
        <v>33333</v>
      </c>
      <c r="D24" s="612">
        <v>69079.02025999999</v>
      </c>
      <c r="E24" s="612">
        <v>8362.991380000001</v>
      </c>
      <c r="F24" s="613">
        <v>11589.481049999999</v>
      </c>
      <c r="G24" s="612">
        <v>2052</v>
      </c>
      <c r="H24" s="612">
        <v>18437.51422</v>
      </c>
      <c r="I24" s="612">
        <v>17322.362189999996</v>
      </c>
      <c r="J24" s="612">
        <v>23408.22038</v>
      </c>
      <c r="K24" s="614">
        <v>397</v>
      </c>
      <c r="L24" s="12"/>
      <c r="M24" s="12"/>
      <c r="N24" s="12"/>
      <c r="O24" s="12"/>
    </row>
    <row r="25" spans="1:15" ht="15.75" customHeight="1">
      <c r="A25" s="609" t="s">
        <v>465</v>
      </c>
      <c r="B25" s="615" t="s">
        <v>466</v>
      </c>
      <c r="C25" s="611">
        <v>9527</v>
      </c>
      <c r="D25" s="612">
        <v>4247.41036</v>
      </c>
      <c r="E25" s="612">
        <v>2498.40749</v>
      </c>
      <c r="F25" s="613">
        <v>2329.63753</v>
      </c>
      <c r="G25" s="612">
        <v>0</v>
      </c>
      <c r="H25" s="612">
        <v>41.93857</v>
      </c>
      <c r="I25" s="612">
        <v>2179.32473</v>
      </c>
      <c r="J25" s="612">
        <v>2622.4247</v>
      </c>
      <c r="K25" s="614">
        <v>11</v>
      </c>
      <c r="L25" s="12"/>
      <c r="M25" s="12"/>
      <c r="N25" s="12"/>
      <c r="O25" s="12"/>
    </row>
    <row r="26" spans="1:15" ht="15.75" customHeight="1">
      <c r="A26" s="609" t="s">
        <v>467</v>
      </c>
      <c r="B26" s="615" t="s">
        <v>468</v>
      </c>
      <c r="C26" s="611">
        <v>130070</v>
      </c>
      <c r="D26" s="612">
        <v>37830.518280000004</v>
      </c>
      <c r="E26" s="612">
        <v>3668.9243199999996</v>
      </c>
      <c r="F26" s="613">
        <v>7646.111489999999</v>
      </c>
      <c r="G26" s="612">
        <v>2679</v>
      </c>
      <c r="H26" s="612">
        <v>11156.816399999998</v>
      </c>
      <c r="I26" s="612">
        <v>4259.537469000001</v>
      </c>
      <c r="J26" s="612">
        <v>3682.58331</v>
      </c>
      <c r="K26" s="614">
        <v>429</v>
      </c>
      <c r="L26" s="12"/>
      <c r="M26" s="12"/>
      <c r="N26" s="12"/>
      <c r="O26" s="12"/>
    </row>
    <row r="27" spans="1:15" ht="15.75" customHeight="1">
      <c r="A27" s="609" t="s">
        <v>469</v>
      </c>
      <c r="B27" s="616" t="s">
        <v>419</v>
      </c>
      <c r="C27" s="617">
        <v>749166</v>
      </c>
      <c r="D27" s="618">
        <v>2143134.3579200003</v>
      </c>
      <c r="E27" s="618">
        <v>931.38604</v>
      </c>
      <c r="F27" s="619">
        <v>827.30829</v>
      </c>
      <c r="G27" s="618">
        <v>39456</v>
      </c>
      <c r="H27" s="618">
        <v>856610.10436</v>
      </c>
      <c r="I27" s="618">
        <v>90168.52514475501</v>
      </c>
      <c r="J27" s="618">
        <v>99041.06316000003</v>
      </c>
      <c r="K27" s="620">
        <v>1845</v>
      </c>
      <c r="L27" s="12"/>
      <c r="M27" s="12"/>
      <c r="N27" s="12"/>
      <c r="O27" s="12"/>
    </row>
    <row r="28" spans="1:15" ht="15.75" customHeight="1">
      <c r="A28" s="609" t="s">
        <v>470</v>
      </c>
      <c r="B28" s="616" t="s">
        <v>471</v>
      </c>
      <c r="C28" s="617">
        <v>3468</v>
      </c>
      <c r="D28" s="618">
        <v>7909.91071</v>
      </c>
      <c r="E28" s="618">
        <v>0</v>
      </c>
      <c r="F28" s="619">
        <v>0</v>
      </c>
      <c r="G28" s="618">
        <v>334</v>
      </c>
      <c r="H28" s="618">
        <v>8685.578100000002</v>
      </c>
      <c r="I28" s="618">
        <v>26.986</v>
      </c>
      <c r="J28" s="618">
        <v>634.6554900000001</v>
      </c>
      <c r="K28" s="620">
        <v>5</v>
      </c>
      <c r="L28" s="12"/>
      <c r="M28" s="12"/>
      <c r="N28" s="12"/>
      <c r="O28" s="12"/>
    </row>
    <row r="29" spans="1:15" ht="15.75" customHeight="1">
      <c r="A29" s="609" t="s">
        <v>472</v>
      </c>
      <c r="B29" s="616" t="s">
        <v>473</v>
      </c>
      <c r="C29" s="617">
        <v>519110</v>
      </c>
      <c r="D29" s="618">
        <v>164023.06311</v>
      </c>
      <c r="E29" s="618">
        <v>29162.1796</v>
      </c>
      <c r="F29" s="619">
        <v>28599.769230000005</v>
      </c>
      <c r="G29" s="618">
        <v>4615</v>
      </c>
      <c r="H29" s="618">
        <v>43055.05254</v>
      </c>
      <c r="I29" s="618">
        <v>124333.71552091729</v>
      </c>
      <c r="J29" s="618">
        <v>117527.38715000001</v>
      </c>
      <c r="K29" s="620">
        <v>4973</v>
      </c>
      <c r="L29" s="12"/>
      <c r="M29" s="12"/>
      <c r="N29" s="12"/>
      <c r="O29" s="12"/>
    </row>
    <row r="30" spans="1:15" ht="15.75" customHeight="1">
      <c r="A30" s="609" t="s">
        <v>474</v>
      </c>
      <c r="B30" s="616" t="s">
        <v>475</v>
      </c>
      <c r="C30" s="617">
        <v>4793</v>
      </c>
      <c r="D30" s="618">
        <v>10179.822830000001</v>
      </c>
      <c r="E30" s="618">
        <v>0</v>
      </c>
      <c r="F30" s="619">
        <v>0</v>
      </c>
      <c r="G30" s="618">
        <v>143</v>
      </c>
      <c r="H30" s="618">
        <v>1764.6773899999998</v>
      </c>
      <c r="I30" s="618">
        <v>759.0939900000001</v>
      </c>
      <c r="J30" s="618">
        <v>745.66022</v>
      </c>
      <c r="K30" s="620">
        <v>18</v>
      </c>
      <c r="L30" s="12"/>
      <c r="M30" s="12"/>
      <c r="N30" s="12"/>
      <c r="O30" s="12"/>
    </row>
    <row r="31" spans="1:15" ht="24.75" customHeight="1">
      <c r="A31" s="609" t="s">
        <v>476</v>
      </c>
      <c r="B31" s="616" t="s">
        <v>477</v>
      </c>
      <c r="C31" s="617">
        <v>54972</v>
      </c>
      <c r="D31" s="618">
        <v>163427.46803</v>
      </c>
      <c r="E31" s="618">
        <v>0</v>
      </c>
      <c r="F31" s="619">
        <v>0</v>
      </c>
      <c r="G31" s="618">
        <v>2094</v>
      </c>
      <c r="H31" s="618">
        <v>21137.670200000004</v>
      </c>
      <c r="I31" s="618">
        <v>577.70014</v>
      </c>
      <c r="J31" s="618">
        <v>1007.14994</v>
      </c>
      <c r="K31" s="620">
        <v>57</v>
      </c>
      <c r="L31" s="12"/>
      <c r="M31" s="12"/>
      <c r="N31" s="12"/>
      <c r="O31" s="12"/>
    </row>
    <row r="32" spans="1:15" ht="15.75" customHeight="1">
      <c r="A32" s="609" t="s">
        <v>478</v>
      </c>
      <c r="B32" s="616" t="s">
        <v>479</v>
      </c>
      <c r="C32" s="617">
        <v>0</v>
      </c>
      <c r="D32" s="618">
        <v>0</v>
      </c>
      <c r="E32" s="618">
        <v>0</v>
      </c>
      <c r="F32" s="619">
        <v>0</v>
      </c>
      <c r="G32" s="618">
        <v>0</v>
      </c>
      <c r="H32" s="618">
        <v>0</v>
      </c>
      <c r="I32" s="618">
        <v>0</v>
      </c>
      <c r="J32" s="618">
        <v>0</v>
      </c>
      <c r="K32" s="620">
        <v>0</v>
      </c>
      <c r="L32" s="12"/>
      <c r="M32" s="12"/>
      <c r="N32" s="12"/>
      <c r="O32" s="12"/>
    </row>
    <row r="33" spans="1:15" ht="15.75" customHeight="1">
      <c r="A33" s="621" t="s">
        <v>480</v>
      </c>
      <c r="B33" s="622" t="s">
        <v>481</v>
      </c>
      <c r="C33" s="623">
        <v>0</v>
      </c>
      <c r="D33" s="624">
        <v>0</v>
      </c>
      <c r="E33" s="624">
        <v>0</v>
      </c>
      <c r="F33" s="625">
        <v>0</v>
      </c>
      <c r="G33" s="624">
        <v>0</v>
      </c>
      <c r="H33" s="624">
        <v>0</v>
      </c>
      <c r="I33" s="624">
        <v>0</v>
      </c>
      <c r="J33" s="624">
        <v>0</v>
      </c>
      <c r="K33" s="626">
        <v>0</v>
      </c>
      <c r="L33" s="12"/>
      <c r="M33" s="12"/>
      <c r="N33" s="12"/>
      <c r="O33" s="12"/>
    </row>
    <row r="34" spans="1:15" ht="15.75" customHeight="1">
      <c r="A34" s="603"/>
      <c r="B34" s="604" t="s">
        <v>482</v>
      </c>
      <c r="C34" s="627">
        <f aca="true" t="shared" si="0" ref="C34:K34">SUM(C9:C26)</f>
        <v>6465527</v>
      </c>
      <c r="D34" s="628">
        <f t="shared" si="0"/>
        <v>6922661.041860001</v>
      </c>
      <c r="E34" s="628">
        <f t="shared" si="0"/>
        <v>3185290.66337</v>
      </c>
      <c r="F34" s="629">
        <f t="shared" si="0"/>
        <v>3099596.36055</v>
      </c>
      <c r="G34" s="630">
        <f t="shared" si="0"/>
        <v>664517</v>
      </c>
      <c r="H34" s="628">
        <f t="shared" si="0"/>
        <v>3849595.296209977</v>
      </c>
      <c r="I34" s="631">
        <f t="shared" si="0"/>
        <v>5851514.086559</v>
      </c>
      <c r="J34" s="631">
        <f t="shared" si="0"/>
        <v>6087197.0348</v>
      </c>
      <c r="K34" s="608">
        <f t="shared" si="0"/>
        <v>124443</v>
      </c>
      <c r="L34" s="12"/>
      <c r="M34" s="12"/>
      <c r="N34" s="12"/>
      <c r="O34" s="12"/>
    </row>
    <row r="35" spans="1:15" ht="15.75" customHeight="1">
      <c r="A35" s="632"/>
      <c r="B35" s="616" t="s">
        <v>483</v>
      </c>
      <c r="C35" s="617">
        <f aca="true" t="shared" si="1" ref="C35:K35">SUM(C27:C33)</f>
        <v>1331509</v>
      </c>
      <c r="D35" s="633">
        <f t="shared" si="1"/>
        <v>2488674.6226000004</v>
      </c>
      <c r="E35" s="633">
        <f t="shared" si="1"/>
        <v>30093.56564</v>
      </c>
      <c r="F35" s="620">
        <f t="shared" si="1"/>
        <v>29427.077520000006</v>
      </c>
      <c r="G35" s="618">
        <f t="shared" si="1"/>
        <v>46642</v>
      </c>
      <c r="H35" s="633">
        <f t="shared" si="1"/>
        <v>931253.08259</v>
      </c>
      <c r="I35" s="634">
        <f t="shared" si="1"/>
        <v>215866.02079567232</v>
      </c>
      <c r="J35" s="634">
        <f t="shared" si="1"/>
        <v>218955.91596000004</v>
      </c>
      <c r="K35" s="635">
        <f t="shared" si="1"/>
        <v>6898</v>
      </c>
      <c r="L35" s="12"/>
      <c r="M35" s="12"/>
      <c r="N35" s="12"/>
      <c r="O35" s="12"/>
    </row>
    <row r="36" spans="1:15" s="18" customFormat="1" ht="15">
      <c r="A36" s="636"/>
      <c r="B36" s="637" t="s">
        <v>484</v>
      </c>
      <c r="C36" s="638">
        <f aca="true" t="shared" si="2" ref="C36:K36">SUM(C34:C35)</f>
        <v>7797036</v>
      </c>
      <c r="D36" s="639">
        <f t="shared" si="2"/>
        <v>9411335.664460002</v>
      </c>
      <c r="E36" s="639">
        <f t="shared" si="2"/>
        <v>3215384.2290100004</v>
      </c>
      <c r="F36" s="640">
        <f t="shared" si="2"/>
        <v>3129023.4380699997</v>
      </c>
      <c r="G36" s="641">
        <f t="shared" si="2"/>
        <v>711159</v>
      </c>
      <c r="H36" s="639">
        <f t="shared" si="2"/>
        <v>4780848.378799977</v>
      </c>
      <c r="I36" s="639">
        <f t="shared" si="2"/>
        <v>6067380.107354673</v>
      </c>
      <c r="J36" s="639">
        <f t="shared" si="2"/>
        <v>6306152.950759999</v>
      </c>
      <c r="K36" s="640">
        <f t="shared" si="2"/>
        <v>131341</v>
      </c>
      <c r="L36" s="12"/>
      <c r="M36" s="12"/>
      <c r="N36" s="12"/>
      <c r="O36" s="12"/>
    </row>
    <row r="37" spans="1:11" ht="12.75">
      <c r="A37" s="26"/>
      <c r="B37" s="26"/>
      <c r="C37" s="26"/>
      <c r="D37" s="650"/>
      <c r="E37" s="233"/>
      <c r="F37" s="650"/>
      <c r="G37" s="233"/>
      <c r="H37" s="650"/>
      <c r="I37" s="233"/>
      <c r="J37" s="233"/>
      <c r="K37" s="233"/>
    </row>
    <row r="38" spans="1:12" s="19" customFormat="1" ht="12.75">
      <c r="A38" s="241" t="s">
        <v>644</v>
      </c>
      <c r="B38" s="241"/>
      <c r="C38" s="210"/>
      <c r="D38" s="210"/>
      <c r="E38" s="210"/>
      <c r="F38" s="650"/>
      <c r="G38" s="210"/>
      <c r="H38" s="210"/>
      <c r="I38" s="211"/>
      <c r="J38" s="210"/>
      <c r="K38" s="210"/>
      <c r="L38" s="20"/>
    </row>
    <row r="39" spans="1:12" s="213" customFormat="1" ht="15.75" customHeight="1">
      <c r="A39" s="241" t="s">
        <v>101</v>
      </c>
      <c r="B39" s="241"/>
      <c r="C39" s="241"/>
      <c r="D39" s="241"/>
      <c r="E39" s="241"/>
      <c r="F39" s="241"/>
      <c r="G39" s="241"/>
      <c r="H39" s="246"/>
      <c r="I39" s="241"/>
      <c r="J39" s="651"/>
      <c r="K39" s="241"/>
      <c r="L39" s="240"/>
    </row>
    <row r="40" spans="1:12" s="213" customFormat="1" ht="15.75" customHeigh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0"/>
    </row>
  </sheetData>
  <sheetProtection formatCells="0" formatColumns="0" formatRows="0"/>
  <mergeCells count="13">
    <mergeCell ref="G6:G7"/>
    <mergeCell ref="H6:H7"/>
    <mergeCell ref="K6:K7"/>
    <mergeCell ref="B3:I3"/>
    <mergeCell ref="A2:K2"/>
    <mergeCell ref="A5:A7"/>
    <mergeCell ref="B5:B7"/>
    <mergeCell ref="C6:C7"/>
    <mergeCell ref="D6:D7"/>
    <mergeCell ref="C5:F5"/>
    <mergeCell ref="G5:K5"/>
    <mergeCell ref="E6:F6"/>
    <mergeCell ref="I6:J6"/>
  </mergeCells>
  <printOptions horizontalCentered="1"/>
  <pageMargins left="0.2" right="0.1968503937007874" top="0.3937007874015748" bottom="0.3937007874015748" header="0.35433070866141736" footer="0.3937007874015748"/>
  <pageSetup fitToHeight="1" fitToWidth="1" horizontalDpi="300" verticalDpi="3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>
    <tabColor indexed="45"/>
  </sheetPr>
  <dimension ref="A1:L20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7.57421875" style="1" customWidth="1"/>
    <col min="2" max="2" width="64.7109375" style="1" customWidth="1"/>
    <col min="3" max="3" width="20.57421875" style="1" customWidth="1"/>
    <col min="4" max="4" width="22.28125" style="1" customWidth="1"/>
    <col min="5" max="5" width="14.421875" style="1" bestFit="1" customWidth="1"/>
    <col min="6" max="16384" width="8.00390625" style="1" customWidth="1"/>
  </cols>
  <sheetData>
    <row r="1" spans="1:8" ht="21" customHeight="1">
      <c r="A1" s="208"/>
      <c r="B1" s="98"/>
      <c r="C1" s="98"/>
      <c r="D1" s="497" t="s">
        <v>571</v>
      </c>
      <c r="E1" s="98"/>
      <c r="F1" s="98"/>
      <c r="G1" s="98"/>
      <c r="H1" s="98"/>
    </row>
    <row r="2" spans="1:8" ht="38.25" customHeight="1">
      <c r="A2" s="724" t="s">
        <v>6</v>
      </c>
      <c r="B2" s="724"/>
      <c r="C2" s="724"/>
      <c r="D2" s="724"/>
      <c r="E2" s="451"/>
      <c r="F2" s="451"/>
      <c r="G2" s="451"/>
      <c r="H2" s="451"/>
    </row>
    <row r="3" spans="1:8" ht="18.75" customHeight="1">
      <c r="A3" s="691" t="s">
        <v>298</v>
      </c>
      <c r="B3" s="691"/>
      <c r="C3" s="691"/>
      <c r="D3" s="691"/>
      <c r="E3" s="98"/>
      <c r="F3" s="98"/>
      <c r="G3" s="98"/>
      <c r="H3" s="98"/>
    </row>
    <row r="4" spans="2:4" ht="21.75" customHeight="1">
      <c r="B4" s="62"/>
      <c r="D4" s="28"/>
    </row>
    <row r="5" spans="1:4" ht="44.25" customHeight="1">
      <c r="A5" s="121" t="s">
        <v>422</v>
      </c>
      <c r="B5" s="352" t="s">
        <v>572</v>
      </c>
      <c r="C5" s="353" t="s">
        <v>573</v>
      </c>
      <c r="D5" s="354" t="s">
        <v>574</v>
      </c>
    </row>
    <row r="6" spans="1:4" ht="44.25" customHeight="1" hidden="1">
      <c r="A6" s="63"/>
      <c r="B6" s="355"/>
      <c r="C6" s="67"/>
      <c r="D6" s="97"/>
    </row>
    <row r="7" spans="1:4" ht="44.25" customHeight="1" hidden="1">
      <c r="A7" s="63"/>
      <c r="B7" s="355"/>
      <c r="C7" s="67"/>
      <c r="D7" s="97"/>
    </row>
    <row r="8" spans="1:4" s="10" customFormat="1" ht="8.25" customHeight="1">
      <c r="A8" s="341" t="s">
        <v>403</v>
      </c>
      <c r="B8" s="356">
        <v>2</v>
      </c>
      <c r="C8" s="343">
        <v>3</v>
      </c>
      <c r="D8" s="344">
        <v>4</v>
      </c>
    </row>
    <row r="9" spans="1:4" ht="25.5" customHeight="1">
      <c r="A9" s="357" t="s">
        <v>46</v>
      </c>
      <c r="B9" s="358" t="s">
        <v>47</v>
      </c>
      <c r="C9" s="290">
        <v>0</v>
      </c>
      <c r="D9" s="127">
        <v>0</v>
      </c>
    </row>
    <row r="10" spans="1:4" ht="25.5" customHeight="1">
      <c r="A10" s="359" t="s">
        <v>48</v>
      </c>
      <c r="B10" s="360" t="s">
        <v>49</v>
      </c>
      <c r="C10" s="290">
        <v>94756</v>
      </c>
      <c r="D10" s="127">
        <v>87521</v>
      </c>
    </row>
    <row r="11" spans="1:4" ht="25.5" customHeight="1">
      <c r="A11" s="359" t="s">
        <v>50</v>
      </c>
      <c r="B11" s="360" t="s">
        <v>51</v>
      </c>
      <c r="C11" s="290">
        <v>102178</v>
      </c>
      <c r="D11" s="127">
        <v>92368</v>
      </c>
    </row>
    <row r="12" spans="1:4" ht="25.5" customHeight="1">
      <c r="A12" s="359" t="s">
        <v>52</v>
      </c>
      <c r="B12" s="360" t="s">
        <v>53</v>
      </c>
      <c r="C12" s="290">
        <v>205</v>
      </c>
      <c r="D12" s="127">
        <v>87</v>
      </c>
    </row>
    <row r="13" spans="1:4" ht="25.5" customHeight="1">
      <c r="A13" s="361" t="s">
        <v>54</v>
      </c>
      <c r="B13" s="362" t="s">
        <v>55</v>
      </c>
      <c r="C13" s="158">
        <v>42667</v>
      </c>
      <c r="D13" s="128">
        <v>40911</v>
      </c>
    </row>
    <row r="14" spans="1:4" ht="25.5" customHeight="1">
      <c r="A14" s="363"/>
      <c r="B14" s="364" t="s">
        <v>575</v>
      </c>
      <c r="C14" s="291">
        <v>239806</v>
      </c>
      <c r="D14" s="292">
        <v>220887</v>
      </c>
    </row>
    <row r="15" spans="1:2" ht="15.75" customHeight="1">
      <c r="A15" s="241"/>
      <c r="B15" s="241"/>
    </row>
    <row r="16" ht="15.75" customHeight="1">
      <c r="C16" s="365"/>
    </row>
    <row r="17" spans="1:12" s="25" customFormat="1" ht="15.75" customHeight="1">
      <c r="A17" s="241"/>
      <c r="B17" s="21"/>
      <c r="C17" s="241"/>
      <c r="D17" s="21"/>
      <c r="E17" s="241"/>
      <c r="G17" s="23"/>
      <c r="H17" s="23"/>
      <c r="L17" s="23"/>
    </row>
    <row r="18" spans="1:12" s="25" customFormat="1" ht="15.75" customHeight="1">
      <c r="A18" s="21"/>
      <c r="B18" s="254"/>
      <c r="C18" s="21"/>
      <c r="D18" s="21"/>
      <c r="H18" s="236"/>
      <c r="L18" s="23"/>
    </row>
    <row r="19" spans="1:4" ht="15.75" customHeight="1">
      <c r="A19" s="98"/>
      <c r="B19" s="366"/>
      <c r="C19" s="22"/>
      <c r="D19" s="94"/>
    </row>
    <row r="20" spans="2:5" ht="15.75" customHeight="1">
      <c r="B20" s="367"/>
      <c r="C20" s="236"/>
      <c r="D20" s="368"/>
      <c r="E20" s="369"/>
    </row>
  </sheetData>
  <sheetProtection formatCells="0" formatColumns="0" formatRows="0"/>
  <mergeCells count="2">
    <mergeCell ref="A3:D3"/>
    <mergeCell ref="A2:D2"/>
  </mergeCells>
  <printOptions horizontalCentered="1"/>
  <pageMargins left="0.3937007874015748" right="0.3937007874015748" top="0.52" bottom="0.3937007874015748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9">
    <tabColor indexed="45"/>
    <pageSetUpPr fitToPage="1"/>
  </sheetPr>
  <dimension ref="A1:G41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5.8515625" style="29" customWidth="1"/>
    <col min="2" max="2" width="61.8515625" style="29" customWidth="1"/>
    <col min="3" max="4" width="14.8515625" style="29" customWidth="1"/>
    <col min="5" max="5" width="14.421875" style="29" bestFit="1" customWidth="1"/>
    <col min="6" max="6" width="14.8515625" style="29" customWidth="1"/>
    <col min="7" max="16384" width="8.00390625" style="29" customWidth="1"/>
  </cols>
  <sheetData>
    <row r="1" spans="1:7" ht="21" customHeight="1">
      <c r="A1" s="208"/>
      <c r="B1" s="238"/>
      <c r="C1" s="238"/>
      <c r="D1" s="238"/>
      <c r="E1" s="238"/>
      <c r="F1" s="498" t="s">
        <v>576</v>
      </c>
      <c r="G1" s="238"/>
    </row>
    <row r="2" spans="1:7" ht="23.25" customHeight="1">
      <c r="A2" s="692" t="s">
        <v>7</v>
      </c>
      <c r="B2" s="692"/>
      <c r="C2" s="692"/>
      <c r="D2" s="692"/>
      <c r="E2" s="692"/>
      <c r="F2" s="692"/>
      <c r="G2" s="451"/>
    </row>
    <row r="3" spans="1:7" s="1" customFormat="1" ht="18.75" customHeight="1">
      <c r="A3" s="691" t="s">
        <v>298</v>
      </c>
      <c r="B3" s="691"/>
      <c r="C3" s="691"/>
      <c r="D3" s="691"/>
      <c r="E3" s="691"/>
      <c r="F3" s="691"/>
      <c r="G3" s="237"/>
    </row>
    <row r="4" spans="2:5" ht="21.75" customHeight="1">
      <c r="B4" s="30"/>
      <c r="D4" s="32"/>
      <c r="E4" s="370"/>
    </row>
    <row r="5" spans="1:6" ht="44.25" customHeight="1">
      <c r="A5" s="720" t="s">
        <v>422</v>
      </c>
      <c r="B5" s="785" t="s">
        <v>577</v>
      </c>
      <c r="C5" s="781" t="s">
        <v>578</v>
      </c>
      <c r="D5" s="782"/>
      <c r="E5" s="783" t="s">
        <v>579</v>
      </c>
      <c r="F5" s="784"/>
    </row>
    <row r="6" spans="1:6" ht="15.75" customHeight="1">
      <c r="A6" s="721"/>
      <c r="B6" s="786"/>
      <c r="C6" s="250" t="s">
        <v>580</v>
      </c>
      <c r="D6" s="67" t="s">
        <v>581</v>
      </c>
      <c r="E6" s="338" t="s">
        <v>580</v>
      </c>
      <c r="F6" s="97" t="s">
        <v>581</v>
      </c>
    </row>
    <row r="7" spans="1:6" ht="15.75" customHeight="1" hidden="1">
      <c r="A7" s="63"/>
      <c r="B7" s="355"/>
      <c r="C7" s="250"/>
      <c r="D7" s="67"/>
      <c r="E7" s="64"/>
      <c r="F7" s="97"/>
    </row>
    <row r="8" spans="1:6" s="10" customFormat="1" ht="8.25" customHeight="1">
      <c r="A8" s="341" t="s">
        <v>403</v>
      </c>
      <c r="B8" s="342">
        <v>2</v>
      </c>
      <c r="C8" s="349">
        <v>3</v>
      </c>
      <c r="D8" s="349">
        <v>4</v>
      </c>
      <c r="E8" s="349">
        <v>5</v>
      </c>
      <c r="F8" s="350">
        <v>6</v>
      </c>
    </row>
    <row r="9" spans="1:6" s="373" customFormat="1" ht="15.75" customHeight="1">
      <c r="A9" s="371" t="s">
        <v>469</v>
      </c>
      <c r="B9" s="372" t="s">
        <v>246</v>
      </c>
      <c r="C9" s="457">
        <v>27646</v>
      </c>
      <c r="D9" s="458">
        <v>8</v>
      </c>
      <c r="E9" s="459">
        <v>100597</v>
      </c>
      <c r="F9" s="460">
        <v>1320</v>
      </c>
    </row>
    <row r="10" spans="1:6" ht="15.75" customHeight="1">
      <c r="A10" s="359" t="s">
        <v>247</v>
      </c>
      <c r="B10" s="374" t="s">
        <v>248</v>
      </c>
      <c r="C10" s="461">
        <v>303505</v>
      </c>
      <c r="D10" s="102">
        <v>3164</v>
      </c>
      <c r="E10" s="103">
        <v>549331</v>
      </c>
      <c r="F10" s="104">
        <v>7718</v>
      </c>
    </row>
    <row r="11" spans="1:6" ht="15.75" customHeight="1">
      <c r="A11" s="359" t="s">
        <v>249</v>
      </c>
      <c r="B11" s="374" t="s">
        <v>250</v>
      </c>
      <c r="C11" s="461">
        <v>160210</v>
      </c>
      <c r="D11" s="102">
        <v>10</v>
      </c>
      <c r="E11" s="103">
        <v>171313</v>
      </c>
      <c r="F11" s="104">
        <v>54</v>
      </c>
    </row>
    <row r="12" spans="1:6" ht="15.75" customHeight="1">
      <c r="A12" s="359" t="s">
        <v>251</v>
      </c>
      <c r="B12" s="374" t="s">
        <v>252</v>
      </c>
      <c r="C12" s="461">
        <v>6242</v>
      </c>
      <c r="D12" s="102">
        <v>18</v>
      </c>
      <c r="E12" s="103">
        <v>17301</v>
      </c>
      <c r="F12" s="104">
        <v>43</v>
      </c>
    </row>
    <row r="13" spans="1:6" ht="15.75" customHeight="1">
      <c r="A13" s="359" t="s">
        <v>253</v>
      </c>
      <c r="B13" s="374" t="s">
        <v>254</v>
      </c>
      <c r="C13" s="461">
        <v>3891</v>
      </c>
      <c r="D13" s="102">
        <v>71</v>
      </c>
      <c r="E13" s="103">
        <v>28964</v>
      </c>
      <c r="F13" s="104">
        <v>377</v>
      </c>
    </row>
    <row r="14" spans="1:6" ht="15.75" customHeight="1">
      <c r="A14" s="359" t="s">
        <v>255</v>
      </c>
      <c r="B14" s="374" t="s">
        <v>256</v>
      </c>
      <c r="C14" s="461">
        <v>9253</v>
      </c>
      <c r="D14" s="102">
        <v>31</v>
      </c>
      <c r="E14" s="103">
        <v>35408</v>
      </c>
      <c r="F14" s="104">
        <v>386</v>
      </c>
    </row>
    <row r="15" spans="1:6" ht="15.75" customHeight="1">
      <c r="A15" s="359" t="s">
        <v>257</v>
      </c>
      <c r="B15" s="374" t="s">
        <v>258</v>
      </c>
      <c r="C15" s="461">
        <v>1218</v>
      </c>
      <c r="D15" s="102">
        <v>0</v>
      </c>
      <c r="E15" s="103">
        <v>7729</v>
      </c>
      <c r="F15" s="104">
        <v>290</v>
      </c>
    </row>
    <row r="16" spans="1:6" s="373" customFormat="1" ht="15.75" customHeight="1">
      <c r="A16" s="375" t="s">
        <v>470</v>
      </c>
      <c r="B16" s="376" t="s">
        <v>260</v>
      </c>
      <c r="C16" s="457">
        <v>298</v>
      </c>
      <c r="D16" s="458">
        <v>0</v>
      </c>
      <c r="E16" s="459">
        <v>301</v>
      </c>
      <c r="F16" s="460">
        <v>0</v>
      </c>
    </row>
    <row r="17" spans="1:6" ht="15.75" customHeight="1">
      <c r="A17" s="359" t="s">
        <v>261</v>
      </c>
      <c r="B17" s="374" t="s">
        <v>262</v>
      </c>
      <c r="C17" s="461">
        <v>1062</v>
      </c>
      <c r="D17" s="102">
        <v>0</v>
      </c>
      <c r="E17" s="103">
        <v>2250</v>
      </c>
      <c r="F17" s="104">
        <v>0</v>
      </c>
    </row>
    <row r="18" spans="1:6" ht="15.75" customHeight="1">
      <c r="A18" s="359" t="s">
        <v>263</v>
      </c>
      <c r="B18" s="374" t="s">
        <v>264</v>
      </c>
      <c r="C18" s="461">
        <v>301</v>
      </c>
      <c r="D18" s="102">
        <v>0</v>
      </c>
      <c r="E18" s="103">
        <v>1180</v>
      </c>
      <c r="F18" s="104">
        <v>0</v>
      </c>
    </row>
    <row r="19" spans="1:6" ht="15.75" customHeight="1">
      <c r="A19" s="359" t="s">
        <v>265</v>
      </c>
      <c r="B19" s="374" t="s">
        <v>266</v>
      </c>
      <c r="C19" s="461">
        <v>0</v>
      </c>
      <c r="D19" s="102">
        <v>0</v>
      </c>
      <c r="E19" s="103">
        <v>17</v>
      </c>
      <c r="F19" s="104">
        <v>0</v>
      </c>
    </row>
    <row r="20" spans="1:6" s="373" customFormat="1" ht="15.75" customHeight="1">
      <c r="A20" s="375" t="s">
        <v>472</v>
      </c>
      <c r="B20" s="376" t="s">
        <v>268</v>
      </c>
      <c r="C20" s="457">
        <v>41925</v>
      </c>
      <c r="D20" s="458">
        <v>3</v>
      </c>
      <c r="E20" s="459">
        <v>76015</v>
      </c>
      <c r="F20" s="460">
        <v>717</v>
      </c>
    </row>
    <row r="21" spans="1:6" ht="15.75" customHeight="1">
      <c r="A21" s="359" t="s">
        <v>269</v>
      </c>
      <c r="B21" s="374" t="s">
        <v>270</v>
      </c>
      <c r="C21" s="461">
        <v>360204</v>
      </c>
      <c r="D21" s="102">
        <v>3140</v>
      </c>
      <c r="E21" s="103">
        <v>520242</v>
      </c>
      <c r="F21" s="104">
        <v>6771</v>
      </c>
    </row>
    <row r="22" spans="1:6" ht="15.75" customHeight="1">
      <c r="A22" s="359" t="s">
        <v>271</v>
      </c>
      <c r="B22" s="374" t="s">
        <v>272</v>
      </c>
      <c r="C22" s="461">
        <v>314</v>
      </c>
      <c r="D22" s="102">
        <v>0</v>
      </c>
      <c r="E22" s="103">
        <v>337</v>
      </c>
      <c r="F22" s="104">
        <v>3</v>
      </c>
    </row>
    <row r="23" spans="1:6" ht="15.75" customHeight="1">
      <c r="A23" s="359" t="s">
        <v>273</v>
      </c>
      <c r="B23" s="374" t="s">
        <v>274</v>
      </c>
      <c r="C23" s="461">
        <v>20268</v>
      </c>
      <c r="D23" s="102">
        <v>94</v>
      </c>
      <c r="E23" s="103">
        <v>29377</v>
      </c>
      <c r="F23" s="104">
        <v>118</v>
      </c>
    </row>
    <row r="24" spans="1:6" s="373" customFormat="1" ht="15.75" customHeight="1">
      <c r="A24" s="375" t="s">
        <v>474</v>
      </c>
      <c r="B24" s="376" t="s">
        <v>276</v>
      </c>
      <c r="C24" s="457">
        <v>158</v>
      </c>
      <c r="D24" s="458">
        <v>0</v>
      </c>
      <c r="E24" s="459">
        <v>2828</v>
      </c>
      <c r="F24" s="460">
        <v>26</v>
      </c>
    </row>
    <row r="25" spans="1:6" ht="15.75" customHeight="1">
      <c r="A25" s="359" t="s">
        <v>277</v>
      </c>
      <c r="B25" s="374" t="s">
        <v>278</v>
      </c>
      <c r="C25" s="461">
        <v>1029</v>
      </c>
      <c r="D25" s="102">
        <v>68</v>
      </c>
      <c r="E25" s="103">
        <v>4670</v>
      </c>
      <c r="F25" s="104">
        <v>123</v>
      </c>
    </row>
    <row r="26" spans="1:6" s="373" customFormat="1" ht="24.75" customHeight="1">
      <c r="A26" s="375" t="s">
        <v>476</v>
      </c>
      <c r="B26" s="376" t="s">
        <v>280</v>
      </c>
      <c r="C26" s="457">
        <v>15415</v>
      </c>
      <c r="D26" s="458">
        <v>1</v>
      </c>
      <c r="E26" s="459">
        <v>16680</v>
      </c>
      <c r="F26" s="460">
        <v>11</v>
      </c>
    </row>
    <row r="27" spans="1:6" ht="24.75" customHeight="1">
      <c r="A27" s="359" t="s">
        <v>281</v>
      </c>
      <c r="B27" s="374" t="s">
        <v>282</v>
      </c>
      <c r="C27" s="461">
        <v>27931</v>
      </c>
      <c r="D27" s="102">
        <v>9</v>
      </c>
      <c r="E27" s="103">
        <v>33968</v>
      </c>
      <c r="F27" s="104">
        <v>19</v>
      </c>
    </row>
    <row r="28" spans="1:6" ht="24.75" customHeight="1">
      <c r="A28" s="359" t="s">
        <v>283</v>
      </c>
      <c r="B28" s="374" t="s">
        <v>284</v>
      </c>
      <c r="C28" s="461">
        <v>0</v>
      </c>
      <c r="D28" s="102">
        <v>0</v>
      </c>
      <c r="E28" s="103">
        <v>0</v>
      </c>
      <c r="F28" s="104">
        <v>0</v>
      </c>
    </row>
    <row r="29" spans="1:6" ht="24.75" customHeight="1">
      <c r="A29" s="359" t="s">
        <v>285</v>
      </c>
      <c r="B29" s="374" t="s">
        <v>286</v>
      </c>
      <c r="C29" s="461">
        <v>0</v>
      </c>
      <c r="D29" s="102">
        <v>0</v>
      </c>
      <c r="E29" s="103">
        <v>0</v>
      </c>
      <c r="F29" s="104">
        <v>0</v>
      </c>
    </row>
    <row r="30" spans="1:6" ht="24.75" customHeight="1">
      <c r="A30" s="359" t="s">
        <v>287</v>
      </c>
      <c r="B30" s="374" t="s">
        <v>288</v>
      </c>
      <c r="C30" s="461">
        <v>6075</v>
      </c>
      <c r="D30" s="102">
        <v>25</v>
      </c>
      <c r="E30" s="103">
        <v>6632</v>
      </c>
      <c r="F30" s="104">
        <v>198</v>
      </c>
    </row>
    <row r="31" spans="1:6" ht="24.75" customHeight="1">
      <c r="A31" s="359" t="s">
        <v>289</v>
      </c>
      <c r="B31" s="374" t="s">
        <v>326</v>
      </c>
      <c r="C31" s="461">
        <v>15205</v>
      </c>
      <c r="D31" s="102">
        <v>0</v>
      </c>
      <c r="E31" s="103">
        <v>14310</v>
      </c>
      <c r="F31" s="104">
        <v>97</v>
      </c>
    </row>
    <row r="32" spans="1:6" s="373" customFormat="1" ht="15.75" customHeight="1">
      <c r="A32" s="375" t="s">
        <v>478</v>
      </c>
      <c r="B32" s="376" t="s">
        <v>291</v>
      </c>
      <c r="C32" s="457">
        <v>0</v>
      </c>
      <c r="D32" s="458">
        <v>0</v>
      </c>
      <c r="E32" s="459">
        <v>0</v>
      </c>
      <c r="F32" s="460">
        <v>0</v>
      </c>
    </row>
    <row r="33" spans="1:6" ht="15.75" customHeight="1">
      <c r="A33" s="359" t="s">
        <v>292</v>
      </c>
      <c r="B33" s="374" t="s">
        <v>479</v>
      </c>
      <c r="C33" s="461">
        <v>0</v>
      </c>
      <c r="D33" s="102">
        <v>0</v>
      </c>
      <c r="E33" s="103">
        <v>0</v>
      </c>
      <c r="F33" s="104">
        <v>0</v>
      </c>
    </row>
    <row r="34" spans="1:6" s="373" customFormat="1" ht="15.75" customHeight="1">
      <c r="A34" s="375" t="s">
        <v>480</v>
      </c>
      <c r="B34" s="376" t="s">
        <v>294</v>
      </c>
      <c r="C34" s="457">
        <v>0</v>
      </c>
      <c r="D34" s="458">
        <v>0</v>
      </c>
      <c r="E34" s="459">
        <v>0</v>
      </c>
      <c r="F34" s="460">
        <v>0</v>
      </c>
    </row>
    <row r="35" spans="1:6" ht="15.75" customHeight="1">
      <c r="A35" s="359" t="s">
        <v>295</v>
      </c>
      <c r="B35" s="374" t="s">
        <v>481</v>
      </c>
      <c r="C35" s="461">
        <v>0</v>
      </c>
      <c r="D35" s="102">
        <v>0</v>
      </c>
      <c r="E35" s="103">
        <v>0</v>
      </c>
      <c r="F35" s="104">
        <v>0</v>
      </c>
    </row>
    <row r="36" spans="1:6" ht="15.75" customHeight="1">
      <c r="A36" s="377"/>
      <c r="B36" s="378" t="s">
        <v>582</v>
      </c>
      <c r="C36" s="522">
        <v>916708</v>
      </c>
      <c r="D36" s="119">
        <v>6630</v>
      </c>
      <c r="E36" s="119">
        <v>1423029</v>
      </c>
      <c r="F36" s="120">
        <v>16197</v>
      </c>
    </row>
    <row r="37" spans="1:2" ht="15.75" customHeight="1">
      <c r="A37" s="241"/>
      <c r="B37" s="241"/>
    </row>
    <row r="39" spans="2:7" s="25" customFormat="1" ht="15.75" customHeight="1">
      <c r="B39" s="241"/>
      <c r="C39" s="21"/>
      <c r="D39" s="241"/>
      <c r="E39" s="21"/>
      <c r="F39" s="21"/>
      <c r="G39" s="23"/>
    </row>
    <row r="40" spans="1:6" s="25" customFormat="1" ht="15.75" customHeight="1">
      <c r="A40" s="21"/>
      <c r="B40" s="254"/>
      <c r="C40" s="236"/>
      <c r="D40" s="236"/>
      <c r="E40" s="391"/>
      <c r="F40" s="391"/>
    </row>
    <row r="41" spans="2:6" ht="15.75" customHeight="1">
      <c r="B41" s="238"/>
      <c r="C41" s="238"/>
      <c r="D41" s="238"/>
      <c r="E41" s="238"/>
      <c r="F41" s="238"/>
    </row>
  </sheetData>
  <sheetProtection formatCells="0" formatColumns="0" formatRows="0"/>
  <mergeCells count="6">
    <mergeCell ref="A2:F2"/>
    <mergeCell ref="C5:D5"/>
    <mergeCell ref="E5:F5"/>
    <mergeCell ref="A3:F3"/>
    <mergeCell ref="A5:A6"/>
    <mergeCell ref="B5:B6"/>
  </mergeCells>
  <printOptions horizontalCentered="1"/>
  <pageMargins left="0.3937007874015748" right="0.3937007874015748" top="0.4" bottom="0.3937007874015748" header="0.3937007874015748" footer="0.3937007874015748"/>
  <pageSetup fitToHeight="1" fitToWidth="1" horizontalDpi="300" verticalDpi="3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0">
    <tabColor indexed="45"/>
  </sheetPr>
  <dimension ref="A1:N29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8.7109375" style="1" customWidth="1"/>
    <col min="2" max="2" width="43.57421875" style="1" customWidth="1"/>
    <col min="3" max="4" width="15.00390625" style="1" customWidth="1"/>
    <col min="5" max="5" width="16.7109375" style="1" customWidth="1"/>
    <col min="6" max="6" width="15.00390625" style="1" customWidth="1"/>
    <col min="7" max="7" width="17.7109375" style="1" customWidth="1"/>
    <col min="8" max="16384" width="8.00390625" style="1" customWidth="1"/>
  </cols>
  <sheetData>
    <row r="1" spans="1:7" ht="21" customHeight="1">
      <c r="A1" s="208"/>
      <c r="B1" s="98"/>
      <c r="C1" s="98"/>
      <c r="D1" s="98"/>
      <c r="E1" s="98"/>
      <c r="F1" s="98"/>
      <c r="G1" s="497" t="s">
        <v>586</v>
      </c>
    </row>
    <row r="2" spans="1:14" ht="42.75" customHeight="1">
      <c r="A2" s="780" t="s">
        <v>8</v>
      </c>
      <c r="B2" s="780"/>
      <c r="C2" s="780"/>
      <c r="D2" s="780"/>
      <c r="E2" s="780"/>
      <c r="F2" s="780"/>
      <c r="G2" s="780"/>
      <c r="H2" s="751"/>
      <c r="I2" s="751"/>
      <c r="J2" s="751"/>
      <c r="K2" s="751"/>
      <c r="L2" s="751"/>
      <c r="M2" s="751"/>
      <c r="N2" s="751"/>
    </row>
    <row r="3" spans="1:13" ht="13.5" customHeight="1">
      <c r="A3" s="691" t="s">
        <v>298</v>
      </c>
      <c r="B3" s="691"/>
      <c r="C3" s="691"/>
      <c r="D3" s="691"/>
      <c r="E3" s="691"/>
      <c r="F3" s="691"/>
      <c r="G3" s="691"/>
      <c r="H3" s="255"/>
      <c r="I3" s="255"/>
      <c r="J3" s="255"/>
      <c r="K3" s="255"/>
      <c r="L3" s="255"/>
      <c r="M3" s="255"/>
    </row>
    <row r="4" spans="2:7" ht="21.75" customHeight="1">
      <c r="B4" s="379"/>
      <c r="G4" s="30" t="s">
        <v>421</v>
      </c>
    </row>
    <row r="5" spans="1:7" ht="22.5" customHeight="1">
      <c r="A5" s="778" t="s">
        <v>587</v>
      </c>
      <c r="B5" s="790" t="s">
        <v>588</v>
      </c>
      <c r="C5" s="792" t="s">
        <v>589</v>
      </c>
      <c r="D5" s="756" t="s">
        <v>590</v>
      </c>
      <c r="E5" s="756" t="s">
        <v>591</v>
      </c>
      <c r="F5" s="787" t="s">
        <v>428</v>
      </c>
      <c r="G5" s="788"/>
    </row>
    <row r="6" spans="1:7" ht="28.5" customHeight="1">
      <c r="A6" s="789"/>
      <c r="B6" s="791"/>
      <c r="C6" s="793"/>
      <c r="D6" s="757"/>
      <c r="E6" s="757"/>
      <c r="F6" s="381" t="s">
        <v>592</v>
      </c>
      <c r="G6" s="382" t="s">
        <v>593</v>
      </c>
    </row>
    <row r="7" spans="1:7" ht="22.5" customHeight="1" hidden="1">
      <c r="A7" s="363"/>
      <c r="B7" s="383"/>
      <c r="C7" s="135"/>
      <c r="D7" s="135"/>
      <c r="E7" s="135"/>
      <c r="F7" s="384"/>
      <c r="G7" s="382"/>
    </row>
    <row r="8" spans="1:7" s="10" customFormat="1" ht="8.25" customHeight="1">
      <c r="A8" s="341" t="s">
        <v>403</v>
      </c>
      <c r="B8" s="385">
        <v>2</v>
      </c>
      <c r="C8" s="343">
        <v>3</v>
      </c>
      <c r="D8" s="343">
        <v>4</v>
      </c>
      <c r="E8" s="343">
        <v>5</v>
      </c>
      <c r="F8" s="343">
        <v>6</v>
      </c>
      <c r="G8" s="386">
        <v>7</v>
      </c>
    </row>
    <row r="9" spans="1:7" ht="15.75" customHeight="1">
      <c r="A9" s="247">
        <v>1</v>
      </c>
      <c r="B9" s="387" t="s">
        <v>594</v>
      </c>
      <c r="C9" s="290">
        <v>2</v>
      </c>
      <c r="D9" s="290">
        <v>144.3</v>
      </c>
      <c r="E9" s="290">
        <v>109.16609</v>
      </c>
      <c r="F9" s="290">
        <v>0</v>
      </c>
      <c r="G9" s="73">
        <v>0</v>
      </c>
    </row>
    <row r="10" spans="1:7" ht="15.75" customHeight="1">
      <c r="A10" s="247">
        <v>2</v>
      </c>
      <c r="B10" s="387" t="s">
        <v>595</v>
      </c>
      <c r="C10" s="290">
        <v>244</v>
      </c>
      <c r="D10" s="290">
        <v>1664.72687</v>
      </c>
      <c r="E10" s="290">
        <v>1280.870514</v>
      </c>
      <c r="F10" s="290">
        <v>411.86106</v>
      </c>
      <c r="G10" s="83">
        <v>377.05176</v>
      </c>
    </row>
    <row r="11" spans="1:7" ht="22.5" customHeight="1">
      <c r="A11" s="247">
        <v>3</v>
      </c>
      <c r="B11" s="387" t="s">
        <v>596</v>
      </c>
      <c r="C11" s="462">
        <v>23</v>
      </c>
      <c r="D11" s="462">
        <v>517.67028</v>
      </c>
      <c r="E11" s="462">
        <v>385.06693</v>
      </c>
      <c r="F11" s="462">
        <v>81.57122</v>
      </c>
      <c r="G11" s="463">
        <v>11.90429</v>
      </c>
    </row>
    <row r="12" spans="1:7" ht="15.75" customHeight="1">
      <c r="A12" s="247">
        <v>4</v>
      </c>
      <c r="B12" s="387" t="s">
        <v>597</v>
      </c>
      <c r="C12" s="462">
        <v>1</v>
      </c>
      <c r="D12" s="462">
        <v>0.26509</v>
      </c>
      <c r="E12" s="462">
        <v>0.1856</v>
      </c>
      <c r="F12" s="462">
        <v>0</v>
      </c>
      <c r="G12" s="463">
        <v>0</v>
      </c>
    </row>
    <row r="13" spans="1:7" ht="15.75" customHeight="1">
      <c r="A13" s="247">
        <v>5</v>
      </c>
      <c r="B13" s="387" t="s">
        <v>598</v>
      </c>
      <c r="C13" s="462">
        <v>1450</v>
      </c>
      <c r="D13" s="462">
        <v>826.91472</v>
      </c>
      <c r="E13" s="462">
        <v>653.330432</v>
      </c>
      <c r="F13" s="462">
        <v>283.76356000000004</v>
      </c>
      <c r="G13" s="463">
        <v>189.6724</v>
      </c>
    </row>
    <row r="14" spans="1:7" ht="15.75" customHeight="1">
      <c r="A14" s="247">
        <v>6</v>
      </c>
      <c r="B14" s="387" t="s">
        <v>599</v>
      </c>
      <c r="C14" s="462">
        <v>3</v>
      </c>
      <c r="D14" s="462">
        <v>5.18319</v>
      </c>
      <c r="E14" s="462">
        <v>4.49938</v>
      </c>
      <c r="F14" s="462">
        <v>7.63876</v>
      </c>
      <c r="G14" s="463">
        <v>2.54856</v>
      </c>
    </row>
    <row r="15" spans="1:7" ht="25.5" customHeight="1">
      <c r="A15" s="247" t="s">
        <v>402</v>
      </c>
      <c r="B15" s="387" t="s">
        <v>600</v>
      </c>
      <c r="C15" s="462">
        <v>1723</v>
      </c>
      <c r="D15" s="462">
        <v>3159.06015</v>
      </c>
      <c r="E15" s="462">
        <v>2433.118946</v>
      </c>
      <c r="F15" s="462">
        <v>784.8345999999999</v>
      </c>
      <c r="G15" s="463">
        <v>581.1770100000001</v>
      </c>
    </row>
    <row r="16" spans="1:7" ht="15.75" customHeight="1">
      <c r="A16" s="247" t="s">
        <v>407</v>
      </c>
      <c r="B16" s="387" t="s">
        <v>601</v>
      </c>
      <c r="C16" s="462">
        <v>13</v>
      </c>
      <c r="D16" s="462">
        <v>26.72005</v>
      </c>
      <c r="E16" s="462">
        <v>19.30083</v>
      </c>
      <c r="F16" s="462">
        <v>13.683060000000001</v>
      </c>
      <c r="G16" s="463">
        <v>14.294830000000001</v>
      </c>
    </row>
    <row r="17" spans="1:7" ht="15.75" customHeight="1">
      <c r="A17" s="247">
        <v>7</v>
      </c>
      <c r="B17" s="387" t="s">
        <v>602</v>
      </c>
      <c r="C17" s="462">
        <v>66</v>
      </c>
      <c r="D17" s="462">
        <v>50.248810000000006</v>
      </c>
      <c r="E17" s="462">
        <v>37.043991</v>
      </c>
      <c r="F17" s="462">
        <v>29.982550000000003</v>
      </c>
      <c r="G17" s="463">
        <v>18.008050000000004</v>
      </c>
    </row>
    <row r="18" spans="1:7" ht="15.75" customHeight="1">
      <c r="A18" s="247">
        <v>8</v>
      </c>
      <c r="B18" s="387" t="s">
        <v>603</v>
      </c>
      <c r="C18" s="462">
        <v>46</v>
      </c>
      <c r="D18" s="462">
        <v>64.39344</v>
      </c>
      <c r="E18" s="462">
        <v>51.817609999999995</v>
      </c>
      <c r="F18" s="462">
        <v>11.752369999999997</v>
      </c>
      <c r="G18" s="463">
        <v>23.43203</v>
      </c>
    </row>
    <row r="19" spans="1:7" ht="25.5" customHeight="1">
      <c r="A19" s="247" t="s">
        <v>408</v>
      </c>
      <c r="B19" s="387" t="s">
        <v>604</v>
      </c>
      <c r="C19" s="462">
        <v>112</v>
      </c>
      <c r="D19" s="462">
        <v>114.64225</v>
      </c>
      <c r="E19" s="462">
        <v>88.86160100000001</v>
      </c>
      <c r="F19" s="462">
        <v>41.73492000000001</v>
      </c>
      <c r="G19" s="462">
        <v>41.44008000000001</v>
      </c>
    </row>
    <row r="20" spans="1:7" ht="15.75" customHeight="1">
      <c r="A20" s="247">
        <v>9</v>
      </c>
      <c r="B20" s="387" t="s">
        <v>605</v>
      </c>
      <c r="C20" s="462">
        <v>519</v>
      </c>
      <c r="D20" s="462">
        <v>795.4347599999999</v>
      </c>
      <c r="E20" s="462">
        <v>584.30736</v>
      </c>
      <c r="F20" s="462">
        <v>329.99548000000004</v>
      </c>
      <c r="G20" s="463">
        <v>320.33448</v>
      </c>
    </row>
    <row r="21" spans="1:7" ht="15.75" customHeight="1">
      <c r="A21" s="247">
        <v>10</v>
      </c>
      <c r="B21" s="387" t="s">
        <v>606</v>
      </c>
      <c r="C21" s="462">
        <v>1966</v>
      </c>
      <c r="D21" s="462">
        <v>701.75756</v>
      </c>
      <c r="E21" s="462">
        <v>533.6440953480001</v>
      </c>
      <c r="F21" s="462">
        <v>205.55552</v>
      </c>
      <c r="G21" s="463">
        <v>263.75883000000005</v>
      </c>
    </row>
    <row r="22" spans="1:7" ht="25.5" customHeight="1">
      <c r="A22" s="247" t="s">
        <v>409</v>
      </c>
      <c r="B22" s="387" t="s">
        <v>607</v>
      </c>
      <c r="C22" s="462">
        <v>2485</v>
      </c>
      <c r="D22" s="462">
        <v>1497.1923200000003</v>
      </c>
      <c r="E22" s="462">
        <v>1117.9514553479999</v>
      </c>
      <c r="F22" s="462">
        <v>535.5509999999999</v>
      </c>
      <c r="G22" s="463">
        <v>584.09331</v>
      </c>
    </row>
    <row r="23" spans="1:7" ht="15.75" customHeight="1">
      <c r="A23" s="247" t="s">
        <v>411</v>
      </c>
      <c r="B23" s="387" t="s">
        <v>608</v>
      </c>
      <c r="C23" s="462">
        <v>0</v>
      </c>
      <c r="D23" s="462">
        <v>0</v>
      </c>
      <c r="E23" s="462">
        <v>0</v>
      </c>
      <c r="F23" s="462">
        <v>23.93633</v>
      </c>
      <c r="G23" s="463">
        <v>0</v>
      </c>
    </row>
    <row r="24" spans="1:7" ht="18.75" customHeight="1">
      <c r="A24" s="388"/>
      <c r="B24" s="389" t="s">
        <v>609</v>
      </c>
      <c r="C24" s="464">
        <v>4333</v>
      </c>
      <c r="D24" s="464">
        <v>4797.61477</v>
      </c>
      <c r="E24" s="464">
        <v>3659.232832348</v>
      </c>
      <c r="F24" s="464">
        <v>1399.73991</v>
      </c>
      <c r="G24" s="465">
        <v>1221.00523</v>
      </c>
    </row>
    <row r="25" spans="1:2" ht="15.75" customHeight="1">
      <c r="A25" s="241"/>
      <c r="B25" s="241"/>
    </row>
    <row r="26" spans="4:7" ht="15.75" customHeight="1">
      <c r="D26" s="365"/>
      <c r="G26" s="28"/>
    </row>
    <row r="27" spans="1:12" s="25" customFormat="1" ht="15.75" customHeight="1">
      <c r="A27" s="241"/>
      <c r="B27" s="21"/>
      <c r="C27" s="21"/>
      <c r="D27" s="241"/>
      <c r="E27" s="21"/>
      <c r="F27" s="21"/>
      <c r="G27" s="21"/>
      <c r="L27" s="23"/>
    </row>
    <row r="28" spans="1:12" s="25" customFormat="1" ht="15.75" customHeight="1">
      <c r="A28" s="21"/>
      <c r="B28" s="254"/>
      <c r="C28" s="236"/>
      <c r="D28" s="236"/>
      <c r="E28" s="21"/>
      <c r="F28" s="391"/>
      <c r="G28" s="391"/>
      <c r="H28" s="391"/>
      <c r="L28" s="23"/>
    </row>
    <row r="29" spans="2:7" ht="12.75">
      <c r="B29" s="98"/>
      <c r="C29" s="98"/>
      <c r="D29" s="98"/>
      <c r="E29" s="98"/>
      <c r="F29" s="98"/>
      <c r="G29" s="98"/>
    </row>
  </sheetData>
  <sheetProtection formatCells="0" formatColumns="0" formatRows="0"/>
  <mergeCells count="9">
    <mergeCell ref="A2:G2"/>
    <mergeCell ref="A3:G3"/>
    <mergeCell ref="H2:N2"/>
    <mergeCell ref="F5:G5"/>
    <mergeCell ref="A5:A6"/>
    <mergeCell ref="B5:B6"/>
    <mergeCell ref="C5:C6"/>
    <mergeCell ref="D5:D6"/>
    <mergeCell ref="E5:E6"/>
  </mergeCells>
  <printOptions horizontalCentered="1"/>
  <pageMargins left="0.3937007874015748" right="0.3937007874015748" top="0.55" bottom="0.3937007874015748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1">
    <tabColor indexed="45"/>
    <pageSetUpPr fitToPage="1"/>
  </sheetPr>
  <dimension ref="A1:AI30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39.140625" style="1" customWidth="1"/>
    <col min="3" max="3" width="12.28125" style="1" customWidth="1"/>
    <col min="4" max="4" width="15.421875" style="1" bestFit="1" customWidth="1"/>
    <col min="5" max="16" width="12.28125" style="1" customWidth="1"/>
    <col min="17" max="16384" width="8.00390625" style="1" customWidth="1"/>
  </cols>
  <sheetData>
    <row r="1" spans="1:16" ht="21" customHeight="1">
      <c r="A1" s="20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499" t="s">
        <v>610</v>
      </c>
    </row>
    <row r="2" spans="1:35" ht="21.75" customHeight="1">
      <c r="A2" s="799" t="s">
        <v>9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</row>
    <row r="3" spans="1:16" ht="13.5" customHeight="1">
      <c r="A3" s="691" t="s">
        <v>298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</row>
    <row r="4" spans="2:16" ht="21.75" customHeight="1">
      <c r="B4" s="392"/>
      <c r="P4" s="30" t="s">
        <v>421</v>
      </c>
    </row>
    <row r="5" spans="1:16" ht="22.5" customHeight="1">
      <c r="A5" s="778" t="s">
        <v>611</v>
      </c>
      <c r="B5" s="795" t="s">
        <v>588</v>
      </c>
      <c r="C5" s="393" t="s">
        <v>612</v>
      </c>
      <c r="D5" s="393"/>
      <c r="E5" s="393"/>
      <c r="F5" s="393"/>
      <c r="G5" s="393"/>
      <c r="H5" s="393"/>
      <c r="I5" s="280"/>
      <c r="J5" s="393" t="s">
        <v>613</v>
      </c>
      <c r="K5" s="393"/>
      <c r="L5" s="393"/>
      <c r="M5" s="393"/>
      <c r="N5" s="394"/>
      <c r="O5" s="395"/>
      <c r="P5" s="283"/>
    </row>
    <row r="6" spans="1:16" ht="22.5" customHeight="1">
      <c r="A6" s="671"/>
      <c r="B6" s="796"/>
      <c r="C6" s="396" t="s">
        <v>429</v>
      </c>
      <c r="D6" s="396"/>
      <c r="E6" s="396"/>
      <c r="F6" s="396" t="s">
        <v>614</v>
      </c>
      <c r="G6" s="396"/>
      <c r="H6" s="396"/>
      <c r="I6" s="748" t="s">
        <v>615</v>
      </c>
      <c r="J6" s="396" t="s">
        <v>429</v>
      </c>
      <c r="K6" s="396"/>
      <c r="L6" s="396"/>
      <c r="M6" s="396" t="s">
        <v>616</v>
      </c>
      <c r="N6" s="396"/>
      <c r="O6" s="396"/>
      <c r="P6" s="397" t="s">
        <v>325</v>
      </c>
    </row>
    <row r="7" spans="1:16" ht="25.5">
      <c r="A7" s="789"/>
      <c r="B7" s="797"/>
      <c r="C7" s="398" t="s">
        <v>617</v>
      </c>
      <c r="D7" s="398" t="s">
        <v>618</v>
      </c>
      <c r="E7" s="398" t="s">
        <v>619</v>
      </c>
      <c r="F7" s="398" t="s">
        <v>617</v>
      </c>
      <c r="G7" s="398" t="s">
        <v>618</v>
      </c>
      <c r="H7" s="398" t="s">
        <v>418</v>
      </c>
      <c r="I7" s="798"/>
      <c r="J7" s="398" t="s">
        <v>617</v>
      </c>
      <c r="K7" s="398" t="s">
        <v>618</v>
      </c>
      <c r="L7" s="398" t="s">
        <v>619</v>
      </c>
      <c r="M7" s="398" t="s">
        <v>617</v>
      </c>
      <c r="N7" s="398" t="s">
        <v>618</v>
      </c>
      <c r="O7" s="398" t="s">
        <v>418</v>
      </c>
      <c r="P7" s="399" t="s">
        <v>620</v>
      </c>
    </row>
    <row r="8" spans="1:16" s="403" customFormat="1" ht="6.75" customHeight="1">
      <c r="A8" s="400" t="s">
        <v>403</v>
      </c>
      <c r="B8" s="507">
        <v>2</v>
      </c>
      <c r="C8" s="401">
        <v>3</v>
      </c>
      <c r="D8" s="401">
        <v>4</v>
      </c>
      <c r="E8" s="401">
        <v>5</v>
      </c>
      <c r="F8" s="401">
        <v>6</v>
      </c>
      <c r="G8" s="401">
        <v>7</v>
      </c>
      <c r="H8" s="401">
        <v>8</v>
      </c>
      <c r="I8" s="401">
        <v>9</v>
      </c>
      <c r="J8" s="401">
        <v>10</v>
      </c>
      <c r="K8" s="401">
        <v>11</v>
      </c>
      <c r="L8" s="401">
        <v>12</v>
      </c>
      <c r="M8" s="401">
        <v>13</v>
      </c>
      <c r="N8" s="401">
        <v>14</v>
      </c>
      <c r="O8" s="401">
        <v>15</v>
      </c>
      <c r="P8" s="466">
        <v>16</v>
      </c>
    </row>
    <row r="9" spans="1:16" ht="21.75" customHeight="1">
      <c r="A9" s="247">
        <v>1</v>
      </c>
      <c r="B9" s="520" t="s">
        <v>594</v>
      </c>
      <c r="C9" s="290">
        <v>0</v>
      </c>
      <c r="D9" s="290">
        <v>1</v>
      </c>
      <c r="E9" s="290">
        <v>1</v>
      </c>
      <c r="F9" s="290">
        <v>0</v>
      </c>
      <c r="G9" s="290">
        <v>6.4</v>
      </c>
      <c r="H9" s="290">
        <v>0.86475</v>
      </c>
      <c r="I9" s="72">
        <v>7.26475</v>
      </c>
      <c r="J9" s="290">
        <v>1</v>
      </c>
      <c r="K9" s="290">
        <v>9</v>
      </c>
      <c r="L9" s="290">
        <v>0</v>
      </c>
      <c r="M9" s="290">
        <v>558.60186</v>
      </c>
      <c r="N9" s="290">
        <v>566.81124</v>
      </c>
      <c r="O9" s="467">
        <v>0</v>
      </c>
      <c r="P9" s="73">
        <v>1125.4131</v>
      </c>
    </row>
    <row r="10" spans="1:16" ht="21.75" customHeight="1">
      <c r="A10" s="247">
        <v>2</v>
      </c>
      <c r="B10" s="520" t="s">
        <v>595</v>
      </c>
      <c r="C10" s="290">
        <v>0</v>
      </c>
      <c r="D10" s="290">
        <v>7</v>
      </c>
      <c r="E10" s="290">
        <v>0</v>
      </c>
      <c r="F10" s="290">
        <v>0</v>
      </c>
      <c r="G10" s="290">
        <v>54.8</v>
      </c>
      <c r="H10" s="290">
        <v>1.176</v>
      </c>
      <c r="I10" s="82">
        <v>55.976</v>
      </c>
      <c r="J10" s="290">
        <v>0</v>
      </c>
      <c r="K10" s="290">
        <v>2</v>
      </c>
      <c r="L10" s="290">
        <v>0</v>
      </c>
      <c r="M10" s="290">
        <v>0</v>
      </c>
      <c r="N10" s="290">
        <v>60.386919999999996</v>
      </c>
      <c r="O10" s="468">
        <v>188.10824000000005</v>
      </c>
      <c r="P10" s="76">
        <v>248.49516000000006</v>
      </c>
    </row>
    <row r="11" spans="1:16" ht="25.5" customHeight="1">
      <c r="A11" s="247">
        <v>3</v>
      </c>
      <c r="B11" s="520" t="s">
        <v>596</v>
      </c>
      <c r="C11" s="290">
        <v>1</v>
      </c>
      <c r="D11" s="290">
        <v>22</v>
      </c>
      <c r="E11" s="290">
        <v>0</v>
      </c>
      <c r="F11" s="290">
        <v>40</v>
      </c>
      <c r="G11" s="290">
        <v>181.60927</v>
      </c>
      <c r="H11" s="290">
        <v>10.60536</v>
      </c>
      <c r="I11" s="82">
        <v>232.21463</v>
      </c>
      <c r="J11" s="290">
        <v>0</v>
      </c>
      <c r="K11" s="290">
        <v>20</v>
      </c>
      <c r="L11" s="290">
        <v>0</v>
      </c>
      <c r="M11" s="290">
        <v>0</v>
      </c>
      <c r="N11" s="290">
        <v>558.2698</v>
      </c>
      <c r="O11" s="468">
        <v>0</v>
      </c>
      <c r="P11" s="83">
        <v>558.2698</v>
      </c>
    </row>
    <row r="12" spans="1:16" ht="22.5" customHeight="1">
      <c r="A12" s="247">
        <v>4</v>
      </c>
      <c r="B12" s="520" t="s">
        <v>597</v>
      </c>
      <c r="C12" s="290">
        <v>0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82">
        <v>0</v>
      </c>
      <c r="J12" s="290">
        <v>0</v>
      </c>
      <c r="K12" s="290">
        <v>0</v>
      </c>
      <c r="L12" s="290">
        <v>0</v>
      </c>
      <c r="M12" s="290">
        <v>0</v>
      </c>
      <c r="N12" s="290">
        <v>0</v>
      </c>
      <c r="O12" s="468">
        <v>0</v>
      </c>
      <c r="P12" s="83">
        <v>0</v>
      </c>
    </row>
    <row r="13" spans="1:16" ht="22.5" customHeight="1">
      <c r="A13" s="247">
        <v>5</v>
      </c>
      <c r="B13" s="520" t="s">
        <v>598</v>
      </c>
      <c r="C13" s="290">
        <v>0</v>
      </c>
      <c r="D13" s="290">
        <v>0</v>
      </c>
      <c r="E13" s="290">
        <v>0</v>
      </c>
      <c r="F13" s="290">
        <v>0</v>
      </c>
      <c r="G13" s="290">
        <v>0</v>
      </c>
      <c r="H13" s="290">
        <v>0</v>
      </c>
      <c r="I13" s="82">
        <v>0</v>
      </c>
      <c r="J13" s="290">
        <v>0</v>
      </c>
      <c r="K13" s="290">
        <v>6</v>
      </c>
      <c r="L13" s="290">
        <v>0</v>
      </c>
      <c r="M13" s="290">
        <v>0</v>
      </c>
      <c r="N13" s="290">
        <v>249.66476</v>
      </c>
      <c r="O13" s="468">
        <v>0</v>
      </c>
      <c r="P13" s="83">
        <v>249.66476</v>
      </c>
    </row>
    <row r="14" spans="1:16" ht="22.5" customHeight="1">
      <c r="A14" s="247">
        <v>6</v>
      </c>
      <c r="B14" s="520" t="s">
        <v>599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82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0</v>
      </c>
      <c r="O14" s="468">
        <v>0</v>
      </c>
      <c r="P14" s="83">
        <v>0</v>
      </c>
    </row>
    <row r="15" spans="1:16" ht="28.5" customHeight="1">
      <c r="A15" s="247" t="s">
        <v>402</v>
      </c>
      <c r="B15" s="520" t="s">
        <v>600</v>
      </c>
      <c r="C15" s="290">
        <v>1</v>
      </c>
      <c r="D15" s="290">
        <v>30</v>
      </c>
      <c r="E15" s="290">
        <v>1</v>
      </c>
      <c r="F15" s="290">
        <v>40</v>
      </c>
      <c r="G15" s="290">
        <v>242.80927</v>
      </c>
      <c r="H15" s="290">
        <v>12.64611</v>
      </c>
      <c r="I15" s="290">
        <v>295.45538</v>
      </c>
      <c r="J15" s="290">
        <v>1</v>
      </c>
      <c r="K15" s="290">
        <v>37</v>
      </c>
      <c r="L15" s="290">
        <v>0</v>
      </c>
      <c r="M15" s="290">
        <v>558.60186</v>
      </c>
      <c r="N15" s="290">
        <v>1435.13272</v>
      </c>
      <c r="O15" s="290">
        <v>188.10824000000005</v>
      </c>
      <c r="P15" s="83">
        <v>2181.84282</v>
      </c>
    </row>
    <row r="16" spans="1:16" ht="22.5" customHeight="1">
      <c r="A16" s="247" t="s">
        <v>407</v>
      </c>
      <c r="B16" s="520" t="s">
        <v>601</v>
      </c>
      <c r="C16" s="290">
        <v>0</v>
      </c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82">
        <v>0</v>
      </c>
      <c r="J16" s="290">
        <v>0</v>
      </c>
      <c r="K16" s="290">
        <v>0</v>
      </c>
      <c r="L16" s="290">
        <v>0</v>
      </c>
      <c r="M16" s="290">
        <v>0</v>
      </c>
      <c r="N16" s="290">
        <v>0</v>
      </c>
      <c r="O16" s="468">
        <v>0</v>
      </c>
      <c r="P16" s="83">
        <v>0</v>
      </c>
    </row>
    <row r="17" spans="1:16" ht="22.5" customHeight="1">
      <c r="A17" s="247">
        <v>7</v>
      </c>
      <c r="B17" s="520" t="s">
        <v>602</v>
      </c>
      <c r="C17" s="290">
        <v>0</v>
      </c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82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468">
        <v>0</v>
      </c>
      <c r="P17" s="83">
        <v>0</v>
      </c>
    </row>
    <row r="18" spans="1:16" ht="22.5" customHeight="1">
      <c r="A18" s="247">
        <v>8</v>
      </c>
      <c r="B18" s="520" t="s">
        <v>603</v>
      </c>
      <c r="C18" s="290">
        <v>0</v>
      </c>
      <c r="D18" s="290">
        <v>1</v>
      </c>
      <c r="E18" s="290">
        <v>0</v>
      </c>
      <c r="F18" s="290">
        <v>0</v>
      </c>
      <c r="G18" s="290">
        <v>4</v>
      </c>
      <c r="H18" s="290">
        <v>0</v>
      </c>
      <c r="I18" s="82">
        <v>4</v>
      </c>
      <c r="J18" s="290">
        <v>0</v>
      </c>
      <c r="K18" s="290">
        <v>0</v>
      </c>
      <c r="L18" s="290">
        <v>0</v>
      </c>
      <c r="M18" s="290">
        <v>0</v>
      </c>
      <c r="N18" s="290">
        <v>0</v>
      </c>
      <c r="O18" s="468">
        <v>0</v>
      </c>
      <c r="P18" s="83">
        <v>0</v>
      </c>
    </row>
    <row r="19" spans="1:16" ht="28.5" customHeight="1">
      <c r="A19" s="247" t="s">
        <v>408</v>
      </c>
      <c r="B19" s="520" t="s">
        <v>604</v>
      </c>
      <c r="C19" s="290">
        <v>0</v>
      </c>
      <c r="D19" s="290">
        <v>1</v>
      </c>
      <c r="E19" s="290">
        <v>0</v>
      </c>
      <c r="F19" s="290">
        <v>0</v>
      </c>
      <c r="G19" s="290">
        <v>4</v>
      </c>
      <c r="H19" s="290">
        <v>0</v>
      </c>
      <c r="I19" s="290">
        <v>4</v>
      </c>
      <c r="J19" s="290">
        <v>0</v>
      </c>
      <c r="K19" s="290">
        <v>0</v>
      </c>
      <c r="L19" s="290">
        <v>0</v>
      </c>
      <c r="M19" s="290">
        <v>0</v>
      </c>
      <c r="N19" s="290">
        <v>0</v>
      </c>
      <c r="O19" s="468">
        <v>0</v>
      </c>
      <c r="P19" s="76">
        <v>0</v>
      </c>
    </row>
    <row r="20" spans="1:16" ht="22.5" customHeight="1">
      <c r="A20" s="247">
        <v>9</v>
      </c>
      <c r="B20" s="520" t="s">
        <v>605</v>
      </c>
      <c r="C20" s="290">
        <v>0</v>
      </c>
      <c r="D20" s="290">
        <v>0</v>
      </c>
      <c r="E20" s="290">
        <v>6</v>
      </c>
      <c r="F20" s="290">
        <v>0</v>
      </c>
      <c r="G20" s="290">
        <v>0</v>
      </c>
      <c r="H20" s="290">
        <v>70.28996000000001</v>
      </c>
      <c r="I20" s="82">
        <v>70.28996000000001</v>
      </c>
      <c r="J20" s="290">
        <v>0</v>
      </c>
      <c r="K20" s="290">
        <v>1</v>
      </c>
      <c r="L20" s="290">
        <v>0</v>
      </c>
      <c r="M20" s="290">
        <v>0</v>
      </c>
      <c r="N20" s="290">
        <v>6.49407</v>
      </c>
      <c r="O20" s="468">
        <v>219.79593</v>
      </c>
      <c r="P20" s="83">
        <v>226.29</v>
      </c>
    </row>
    <row r="21" spans="1:16" ht="22.5" customHeight="1">
      <c r="A21" s="247">
        <v>10</v>
      </c>
      <c r="B21" s="520" t="s">
        <v>606</v>
      </c>
      <c r="C21" s="290">
        <v>0</v>
      </c>
      <c r="D21" s="290">
        <v>2</v>
      </c>
      <c r="E21" s="290">
        <v>0</v>
      </c>
      <c r="F21" s="290">
        <v>0</v>
      </c>
      <c r="G21" s="290">
        <v>20</v>
      </c>
      <c r="H21" s="290">
        <v>0</v>
      </c>
      <c r="I21" s="82">
        <v>20</v>
      </c>
      <c r="J21" s="290">
        <v>0</v>
      </c>
      <c r="K21" s="290">
        <v>1</v>
      </c>
      <c r="L21" s="290">
        <v>0</v>
      </c>
      <c r="M21" s="290">
        <v>0</v>
      </c>
      <c r="N21" s="290">
        <v>11.502270000000001</v>
      </c>
      <c r="O21" s="468">
        <v>69.47382</v>
      </c>
      <c r="P21" s="83">
        <v>80.97609</v>
      </c>
    </row>
    <row r="22" spans="1:16" ht="28.5" customHeight="1">
      <c r="A22" s="247" t="s">
        <v>409</v>
      </c>
      <c r="B22" s="520" t="s">
        <v>607</v>
      </c>
      <c r="C22" s="290">
        <v>0</v>
      </c>
      <c r="D22" s="290">
        <v>2</v>
      </c>
      <c r="E22" s="290">
        <v>6</v>
      </c>
      <c r="F22" s="290">
        <v>0</v>
      </c>
      <c r="G22" s="290">
        <v>20</v>
      </c>
      <c r="H22" s="290">
        <v>70.28996000000001</v>
      </c>
      <c r="I22" s="82">
        <v>90.28996000000001</v>
      </c>
      <c r="J22" s="290">
        <v>0</v>
      </c>
      <c r="K22" s="290">
        <v>2</v>
      </c>
      <c r="L22" s="290">
        <v>0</v>
      </c>
      <c r="M22" s="290">
        <v>0</v>
      </c>
      <c r="N22" s="290">
        <v>17.99634</v>
      </c>
      <c r="O22" s="468">
        <v>289.26975</v>
      </c>
      <c r="P22" s="83">
        <v>307.26609</v>
      </c>
    </row>
    <row r="23" spans="1:16" ht="22.5" customHeight="1">
      <c r="A23" s="247" t="s">
        <v>411</v>
      </c>
      <c r="B23" s="520" t="s">
        <v>608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82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468">
        <v>0</v>
      </c>
      <c r="P23" s="83">
        <v>0</v>
      </c>
    </row>
    <row r="24" spans="1:16" ht="24" customHeight="1">
      <c r="A24" s="404"/>
      <c r="B24" s="521" t="s">
        <v>609</v>
      </c>
      <c r="C24" s="469">
        <v>1</v>
      </c>
      <c r="D24" s="469">
        <v>33</v>
      </c>
      <c r="E24" s="469">
        <v>7</v>
      </c>
      <c r="F24" s="469">
        <v>40</v>
      </c>
      <c r="G24" s="469">
        <v>266.80926999999997</v>
      </c>
      <c r="H24" s="488">
        <v>82.93607</v>
      </c>
      <c r="I24" s="489">
        <v>389.74534</v>
      </c>
      <c r="J24" s="489">
        <v>1</v>
      </c>
      <c r="K24" s="489">
        <v>39</v>
      </c>
      <c r="L24" s="489">
        <v>0</v>
      </c>
      <c r="M24" s="489">
        <v>558.60186</v>
      </c>
      <c r="N24" s="489">
        <v>1453.12906</v>
      </c>
      <c r="O24" s="489">
        <v>477.37799</v>
      </c>
      <c r="P24" s="490">
        <v>2489.10891</v>
      </c>
    </row>
    <row r="25" spans="1:2" ht="15.75" customHeight="1">
      <c r="A25" s="241"/>
      <c r="B25" s="241"/>
    </row>
    <row r="26" spans="4:7" ht="15.75" customHeight="1">
      <c r="D26" s="365"/>
      <c r="G26" s="28"/>
    </row>
    <row r="27" spans="1:16" s="25" customFormat="1" ht="15.75" customHeight="1">
      <c r="A27" s="21"/>
      <c r="B27" s="241"/>
      <c r="C27" s="21"/>
      <c r="D27" s="241"/>
      <c r="E27" s="21"/>
      <c r="F27" s="21"/>
      <c r="G27" s="21"/>
      <c r="H27" s="21"/>
      <c r="I27" s="241"/>
      <c r="J27" s="21"/>
      <c r="K27" s="21"/>
      <c r="L27" s="21"/>
      <c r="M27" s="94"/>
      <c r="N27" s="21"/>
      <c r="O27" s="21"/>
      <c r="P27" s="21"/>
    </row>
    <row r="28" spans="1:16" s="25" customFormat="1" ht="15.75" customHeight="1">
      <c r="A28" s="21"/>
      <c r="B28" s="254"/>
      <c r="C28" s="236"/>
      <c r="D28" s="236"/>
      <c r="E28" s="21"/>
      <c r="F28" s="391"/>
      <c r="G28" s="391"/>
      <c r="H28" s="391"/>
      <c r="I28" s="21"/>
      <c r="J28" s="21"/>
      <c r="K28" s="21"/>
      <c r="L28" s="391"/>
      <c r="M28" s="391"/>
      <c r="N28" s="21"/>
      <c r="O28" s="21"/>
      <c r="P28" s="21"/>
    </row>
    <row r="29" spans="2:16" ht="15.7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 ht="15.75" customHeight="1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</sheetData>
  <sheetProtection formatCells="0" formatColumns="0" formatRows="0"/>
  <mergeCells count="6">
    <mergeCell ref="A3:P3"/>
    <mergeCell ref="T2:AI2"/>
    <mergeCell ref="B5:B7"/>
    <mergeCell ref="A5:A7"/>
    <mergeCell ref="I6:I7"/>
    <mergeCell ref="A2:P2"/>
  </mergeCells>
  <printOptions horizontalCentered="1"/>
  <pageMargins left="0.2" right="0.2" top="0.5511811023622047" bottom="0.3937007874015748" header="0.31496062992125984" footer="0.31496062992125984"/>
  <pageSetup fitToHeight="1" fitToWidth="1" horizontalDpi="300" verticalDpi="300" orientation="landscape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>
    <tabColor indexed="45"/>
  </sheetPr>
  <dimension ref="A1:P3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44.7109375" style="1" customWidth="1"/>
    <col min="3" max="3" width="14.140625" style="1" customWidth="1"/>
    <col min="4" max="4" width="13.57421875" style="1" customWidth="1"/>
    <col min="5" max="5" width="14.140625" style="1" customWidth="1"/>
    <col min="6" max="6" width="16.8515625" style="1" customWidth="1"/>
    <col min="7" max="7" width="14.140625" style="1" customWidth="1"/>
    <col min="8" max="8" width="15.421875" style="1" bestFit="1" customWidth="1"/>
    <col min="9" max="16384" width="8.00390625" style="1" customWidth="1"/>
  </cols>
  <sheetData>
    <row r="1" spans="1:8" ht="21" customHeight="1">
      <c r="A1" s="208"/>
      <c r="B1" s="98"/>
      <c r="C1" s="98"/>
      <c r="D1" s="98"/>
      <c r="E1" s="98"/>
      <c r="F1" s="98"/>
      <c r="G1" s="98"/>
      <c r="H1" s="497" t="s">
        <v>621</v>
      </c>
    </row>
    <row r="2" spans="1:16" ht="38.25" customHeight="1">
      <c r="A2" s="780" t="s">
        <v>10</v>
      </c>
      <c r="B2" s="780"/>
      <c r="C2" s="780"/>
      <c r="D2" s="780"/>
      <c r="E2" s="780"/>
      <c r="F2" s="780"/>
      <c r="G2" s="780"/>
      <c r="H2" s="780"/>
      <c r="I2" s="751"/>
      <c r="J2" s="751"/>
      <c r="K2" s="751"/>
      <c r="L2" s="751"/>
      <c r="M2" s="751"/>
      <c r="N2" s="751"/>
      <c r="O2" s="751"/>
      <c r="P2" s="751"/>
    </row>
    <row r="3" spans="1:13" ht="13.5" customHeight="1">
      <c r="A3" s="691" t="s">
        <v>298</v>
      </c>
      <c r="B3" s="691"/>
      <c r="C3" s="691"/>
      <c r="D3" s="691"/>
      <c r="E3" s="691"/>
      <c r="F3" s="691"/>
      <c r="G3" s="691"/>
      <c r="H3" s="691"/>
      <c r="I3" s="255"/>
      <c r="J3" s="255"/>
      <c r="K3" s="255"/>
      <c r="L3" s="255"/>
      <c r="M3" s="255"/>
    </row>
    <row r="4" spans="2:8" ht="21.75" customHeight="1">
      <c r="B4" s="379" t="s">
        <v>622</v>
      </c>
      <c r="H4" s="30" t="s">
        <v>421</v>
      </c>
    </row>
    <row r="5" spans="1:8" ht="21.75" customHeight="1">
      <c r="A5" s="778" t="s">
        <v>587</v>
      </c>
      <c r="B5" s="785" t="s">
        <v>623</v>
      </c>
      <c r="C5" s="761" t="s">
        <v>426</v>
      </c>
      <c r="D5" s="756" t="s">
        <v>624</v>
      </c>
      <c r="E5" s="756" t="s">
        <v>625</v>
      </c>
      <c r="F5" s="756" t="s">
        <v>626</v>
      </c>
      <c r="G5" s="787" t="s">
        <v>627</v>
      </c>
      <c r="H5" s="788"/>
    </row>
    <row r="6" spans="1:8" ht="26.25" customHeight="1">
      <c r="A6" s="789"/>
      <c r="B6" s="786"/>
      <c r="C6" s="762"/>
      <c r="D6" s="757"/>
      <c r="E6" s="757"/>
      <c r="F6" s="757"/>
      <c r="G6" s="381" t="s">
        <v>592</v>
      </c>
      <c r="H6" s="382" t="s">
        <v>593</v>
      </c>
    </row>
    <row r="7" spans="1:8" ht="21.75" customHeight="1" hidden="1">
      <c r="A7" s="63"/>
      <c r="B7" s="504"/>
      <c r="C7" s="384"/>
      <c r="D7" s="384"/>
      <c r="E7" s="384"/>
      <c r="F7" s="384"/>
      <c r="G7" s="384"/>
      <c r="H7" s="382"/>
    </row>
    <row r="8" spans="1:8" s="10" customFormat="1" ht="8.25" customHeight="1">
      <c r="A8" s="341" t="s">
        <v>403</v>
      </c>
      <c r="B8" s="385">
        <v>2</v>
      </c>
      <c r="C8" s="343">
        <v>3</v>
      </c>
      <c r="D8" s="343">
        <v>4</v>
      </c>
      <c r="E8" s="343">
        <v>5</v>
      </c>
      <c r="F8" s="343">
        <v>6</v>
      </c>
      <c r="G8" s="343">
        <v>7</v>
      </c>
      <c r="H8" s="344">
        <v>8</v>
      </c>
    </row>
    <row r="9" spans="1:8" ht="15.75" customHeight="1">
      <c r="A9" s="247">
        <v>1</v>
      </c>
      <c r="B9" s="387" t="s">
        <v>628</v>
      </c>
      <c r="C9" s="290">
        <v>0</v>
      </c>
      <c r="D9" s="290">
        <v>0</v>
      </c>
      <c r="E9" s="290">
        <v>0</v>
      </c>
      <c r="F9" s="290">
        <v>0</v>
      </c>
      <c r="G9" s="290">
        <v>0</v>
      </c>
      <c r="H9" s="73">
        <v>0</v>
      </c>
    </row>
    <row r="10" spans="1:8" ht="15.75" customHeight="1">
      <c r="A10" s="247">
        <v>2</v>
      </c>
      <c r="B10" s="387" t="s">
        <v>629</v>
      </c>
      <c r="C10" s="290">
        <v>0</v>
      </c>
      <c r="D10" s="290">
        <v>0</v>
      </c>
      <c r="E10" s="290">
        <v>0</v>
      </c>
      <c r="F10" s="290">
        <v>0</v>
      </c>
      <c r="G10" s="290">
        <v>0</v>
      </c>
      <c r="H10" s="83">
        <v>0</v>
      </c>
    </row>
    <row r="11" spans="1:8" ht="15.75" customHeight="1">
      <c r="A11" s="247">
        <v>3</v>
      </c>
      <c r="B11" s="387" t="s">
        <v>630</v>
      </c>
      <c r="C11" s="462">
        <v>0</v>
      </c>
      <c r="D11" s="462">
        <v>0</v>
      </c>
      <c r="E11" s="462">
        <v>0</v>
      </c>
      <c r="F11" s="462">
        <v>0</v>
      </c>
      <c r="G11" s="462">
        <v>0</v>
      </c>
      <c r="H11" s="463">
        <v>0</v>
      </c>
    </row>
    <row r="12" spans="1:8" ht="15.75" customHeight="1">
      <c r="A12" s="247">
        <v>4</v>
      </c>
      <c r="B12" s="387" t="s">
        <v>631</v>
      </c>
      <c r="C12" s="462">
        <v>0</v>
      </c>
      <c r="D12" s="462">
        <v>0</v>
      </c>
      <c r="E12" s="462">
        <v>0</v>
      </c>
      <c r="F12" s="462">
        <v>0</v>
      </c>
      <c r="G12" s="462">
        <v>0</v>
      </c>
      <c r="H12" s="463">
        <v>0</v>
      </c>
    </row>
    <row r="13" spans="1:8" ht="15.75" customHeight="1">
      <c r="A13" s="247">
        <v>5</v>
      </c>
      <c r="B13" s="387" t="s">
        <v>632</v>
      </c>
      <c r="C13" s="462">
        <v>0</v>
      </c>
      <c r="D13" s="462">
        <v>0</v>
      </c>
      <c r="E13" s="462">
        <v>0</v>
      </c>
      <c r="F13" s="462">
        <v>0</v>
      </c>
      <c r="G13" s="462">
        <v>0</v>
      </c>
      <c r="H13" s="463">
        <v>0</v>
      </c>
    </row>
    <row r="14" spans="1:8" ht="15.75" customHeight="1">
      <c r="A14" s="247">
        <v>6</v>
      </c>
      <c r="B14" s="387" t="s">
        <v>633</v>
      </c>
      <c r="C14" s="462">
        <v>0</v>
      </c>
      <c r="D14" s="462">
        <v>0</v>
      </c>
      <c r="E14" s="462">
        <v>0</v>
      </c>
      <c r="F14" s="462">
        <v>0</v>
      </c>
      <c r="G14" s="462">
        <v>0</v>
      </c>
      <c r="H14" s="463">
        <v>0</v>
      </c>
    </row>
    <row r="15" spans="1:8" ht="24" customHeight="1">
      <c r="A15" s="247">
        <v>7</v>
      </c>
      <c r="B15" s="387" t="s">
        <v>634</v>
      </c>
      <c r="C15" s="462">
        <v>0</v>
      </c>
      <c r="D15" s="462">
        <v>0</v>
      </c>
      <c r="E15" s="462">
        <v>0</v>
      </c>
      <c r="F15" s="462">
        <v>0</v>
      </c>
      <c r="G15" s="462">
        <v>0</v>
      </c>
      <c r="H15" s="463">
        <v>0</v>
      </c>
    </row>
    <row r="16" spans="1:8" ht="15.75" customHeight="1">
      <c r="A16" s="247">
        <v>8</v>
      </c>
      <c r="B16" s="387" t="s">
        <v>635</v>
      </c>
      <c r="C16" s="462">
        <v>0</v>
      </c>
      <c r="D16" s="462">
        <v>0</v>
      </c>
      <c r="E16" s="462">
        <v>0</v>
      </c>
      <c r="F16" s="462">
        <v>0</v>
      </c>
      <c r="G16" s="462">
        <v>0</v>
      </c>
      <c r="H16" s="463">
        <v>0</v>
      </c>
    </row>
    <row r="17" spans="1:8" ht="15.75" customHeight="1">
      <c r="A17" s="247">
        <v>9</v>
      </c>
      <c r="B17" s="387" t="s">
        <v>636</v>
      </c>
      <c r="C17" s="462">
        <v>0</v>
      </c>
      <c r="D17" s="462">
        <v>0</v>
      </c>
      <c r="E17" s="462">
        <v>0</v>
      </c>
      <c r="F17" s="462">
        <v>0</v>
      </c>
      <c r="G17" s="462">
        <v>0</v>
      </c>
      <c r="H17" s="463">
        <v>0</v>
      </c>
    </row>
    <row r="18" spans="1:8" ht="15.75" customHeight="1">
      <c r="A18" s="247">
        <v>10</v>
      </c>
      <c r="B18" s="387" t="s">
        <v>637</v>
      </c>
      <c r="C18" s="290">
        <v>0</v>
      </c>
      <c r="D18" s="462">
        <v>0</v>
      </c>
      <c r="E18" s="462">
        <v>0</v>
      </c>
      <c r="F18" s="462">
        <v>0</v>
      </c>
      <c r="G18" s="462">
        <v>0</v>
      </c>
      <c r="H18" s="463">
        <v>0</v>
      </c>
    </row>
    <row r="19" spans="1:8" ht="15.75" customHeight="1">
      <c r="A19" s="247">
        <v>11</v>
      </c>
      <c r="B19" s="505" t="s">
        <v>638</v>
      </c>
      <c r="C19" s="462">
        <v>0</v>
      </c>
      <c r="D19" s="462">
        <v>0</v>
      </c>
      <c r="E19" s="462">
        <v>0</v>
      </c>
      <c r="F19" s="462">
        <v>0</v>
      </c>
      <c r="G19" s="462">
        <v>0</v>
      </c>
      <c r="H19" s="463">
        <v>0</v>
      </c>
    </row>
    <row r="20" spans="1:8" ht="15.75" customHeight="1">
      <c r="A20" s="247">
        <v>12</v>
      </c>
      <c r="B20" s="387" t="s">
        <v>639</v>
      </c>
      <c r="C20" s="462">
        <v>0</v>
      </c>
      <c r="D20" s="462">
        <v>0</v>
      </c>
      <c r="E20" s="462">
        <v>0</v>
      </c>
      <c r="F20" s="462">
        <v>0</v>
      </c>
      <c r="G20" s="462">
        <v>0</v>
      </c>
      <c r="H20" s="463">
        <v>0</v>
      </c>
    </row>
    <row r="21" spans="1:8" ht="15.75" customHeight="1">
      <c r="A21" s="247">
        <v>13</v>
      </c>
      <c r="B21" s="387" t="s">
        <v>640</v>
      </c>
      <c r="C21" s="462">
        <v>0</v>
      </c>
      <c r="D21" s="462">
        <v>0</v>
      </c>
      <c r="E21" s="462">
        <v>0</v>
      </c>
      <c r="F21" s="462">
        <v>0</v>
      </c>
      <c r="G21" s="462">
        <v>0</v>
      </c>
      <c r="H21" s="463">
        <v>0</v>
      </c>
    </row>
    <row r="22" spans="1:8" ht="15.75" customHeight="1">
      <c r="A22" s="247">
        <v>14</v>
      </c>
      <c r="B22" s="387" t="s">
        <v>641</v>
      </c>
      <c r="C22" s="462">
        <v>0</v>
      </c>
      <c r="D22" s="462">
        <v>0</v>
      </c>
      <c r="E22" s="462">
        <v>0</v>
      </c>
      <c r="F22" s="462">
        <v>0</v>
      </c>
      <c r="G22" s="462">
        <v>0</v>
      </c>
      <c r="H22" s="463">
        <v>0</v>
      </c>
    </row>
    <row r="23" spans="1:8" ht="15.75" customHeight="1">
      <c r="A23" s="247">
        <v>15</v>
      </c>
      <c r="B23" s="387" t="s">
        <v>642</v>
      </c>
      <c r="C23" s="462">
        <v>0</v>
      </c>
      <c r="D23" s="462">
        <v>0</v>
      </c>
      <c r="E23" s="462">
        <v>0</v>
      </c>
      <c r="F23" s="462">
        <v>0</v>
      </c>
      <c r="G23" s="462">
        <v>2.89831</v>
      </c>
      <c r="H23" s="463">
        <v>0.95473</v>
      </c>
    </row>
    <row r="24" spans="1:8" ht="15.75" customHeight="1">
      <c r="A24" s="247">
        <v>16</v>
      </c>
      <c r="B24" s="387" t="s">
        <v>643</v>
      </c>
      <c r="C24" s="462">
        <v>0</v>
      </c>
      <c r="D24" s="462">
        <v>0</v>
      </c>
      <c r="E24" s="462">
        <v>0</v>
      </c>
      <c r="F24" s="462">
        <v>0</v>
      </c>
      <c r="G24" s="462">
        <v>0</v>
      </c>
      <c r="H24" s="463">
        <v>0</v>
      </c>
    </row>
    <row r="25" spans="1:8" ht="15.75" customHeight="1">
      <c r="A25" s="247">
        <v>17</v>
      </c>
      <c r="B25" s="387" t="s">
        <v>645</v>
      </c>
      <c r="C25" s="462">
        <v>0</v>
      </c>
      <c r="D25" s="462">
        <v>0</v>
      </c>
      <c r="E25" s="462">
        <v>0</v>
      </c>
      <c r="F25" s="462">
        <v>0</v>
      </c>
      <c r="G25" s="462">
        <v>0</v>
      </c>
      <c r="H25" s="463">
        <v>0</v>
      </c>
    </row>
    <row r="26" spans="1:8" ht="15.75" customHeight="1">
      <c r="A26" s="388"/>
      <c r="B26" s="389" t="s">
        <v>646</v>
      </c>
      <c r="C26" s="464">
        <v>0</v>
      </c>
      <c r="D26" s="464">
        <v>0</v>
      </c>
      <c r="E26" s="464">
        <v>0</v>
      </c>
      <c r="F26" s="464">
        <v>0</v>
      </c>
      <c r="G26" s="464">
        <v>2.89831</v>
      </c>
      <c r="H26" s="465">
        <v>0.95473</v>
      </c>
    </row>
    <row r="27" spans="1:2" ht="15.75" customHeight="1">
      <c r="A27" s="241"/>
      <c r="B27" s="241"/>
    </row>
    <row r="28" spans="4:7" ht="15.75" customHeight="1">
      <c r="D28" s="365"/>
      <c r="G28" s="28"/>
    </row>
    <row r="29" spans="1:13" s="25" customFormat="1" ht="15.75" customHeight="1">
      <c r="A29" s="21"/>
      <c r="B29" s="241"/>
      <c r="C29" s="21"/>
      <c r="D29" s="21"/>
      <c r="E29" s="241"/>
      <c r="F29" s="21"/>
      <c r="G29" s="21"/>
      <c r="H29" s="21"/>
      <c r="M29" s="94"/>
    </row>
    <row r="30" spans="1:13" s="25" customFormat="1" ht="15.75" customHeight="1">
      <c r="A30" s="21"/>
      <c r="B30" s="254"/>
      <c r="C30" s="236"/>
      <c r="D30" s="236"/>
      <c r="E30" s="21"/>
      <c r="F30" s="391"/>
      <c r="G30" s="391"/>
      <c r="H30" s="391"/>
      <c r="L30" s="800"/>
      <c r="M30" s="800"/>
    </row>
    <row r="31" spans="2:8" ht="12.75">
      <c r="B31" s="98"/>
      <c r="C31" s="98"/>
      <c r="D31" s="98"/>
      <c r="E31" s="98"/>
      <c r="F31" s="98"/>
      <c r="G31" s="98"/>
      <c r="H31" s="98"/>
    </row>
  </sheetData>
  <sheetProtection formatCells="0" formatColumns="0" formatRows="0"/>
  <mergeCells count="11">
    <mergeCell ref="I2:P2"/>
    <mergeCell ref="A5:A6"/>
    <mergeCell ref="B5:B6"/>
    <mergeCell ref="C5:C6"/>
    <mergeCell ref="A2:H2"/>
    <mergeCell ref="L30:M30"/>
    <mergeCell ref="A3:H3"/>
    <mergeCell ref="G5:H5"/>
    <mergeCell ref="D5:D6"/>
    <mergeCell ref="E5:E6"/>
    <mergeCell ref="F5:F6"/>
  </mergeCells>
  <printOptions horizontalCentered="1"/>
  <pageMargins left="0.2" right="0.21" top="0.5905511811023623" bottom="0.3937007874015748" header="0.29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3">
    <tabColor indexed="45"/>
    <pageSetUpPr fitToPage="1"/>
  </sheetPr>
  <dimension ref="A1:T3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44.57421875" style="1" customWidth="1"/>
    <col min="3" max="3" width="12.7109375" style="1" customWidth="1"/>
    <col min="4" max="4" width="14.7109375" style="1" customWidth="1"/>
    <col min="5" max="5" width="12.7109375" style="1" customWidth="1"/>
    <col min="6" max="6" width="13.8515625" style="1" customWidth="1"/>
    <col min="7" max="7" width="12.7109375" style="1" customWidth="1"/>
    <col min="8" max="8" width="14.140625" style="1" customWidth="1"/>
    <col min="9" max="10" width="12.7109375" style="1" customWidth="1"/>
    <col min="11" max="16384" width="8.00390625" style="1" customWidth="1"/>
  </cols>
  <sheetData>
    <row r="1" spans="1:10" ht="21" customHeight="1">
      <c r="A1" s="208"/>
      <c r="B1" s="98"/>
      <c r="C1" s="98"/>
      <c r="D1" s="98"/>
      <c r="E1" s="98"/>
      <c r="F1" s="98"/>
      <c r="G1" s="98"/>
      <c r="H1" s="98"/>
      <c r="I1" s="98"/>
      <c r="J1" s="497" t="s">
        <v>647</v>
      </c>
    </row>
    <row r="2" spans="1:20" ht="36" customHeight="1">
      <c r="A2" s="807" t="s">
        <v>11</v>
      </c>
      <c r="B2" s="807"/>
      <c r="C2" s="807"/>
      <c r="D2" s="807"/>
      <c r="E2" s="807"/>
      <c r="F2" s="807"/>
      <c r="G2" s="807"/>
      <c r="H2" s="807"/>
      <c r="I2" s="807"/>
      <c r="J2" s="807"/>
      <c r="K2" s="801"/>
      <c r="L2" s="801"/>
      <c r="M2" s="801"/>
      <c r="N2" s="801"/>
      <c r="O2" s="801"/>
      <c r="P2" s="801"/>
      <c r="Q2" s="801"/>
      <c r="R2" s="801"/>
      <c r="S2" s="801"/>
      <c r="T2" s="801"/>
    </row>
    <row r="3" spans="1:13" ht="13.5" customHeight="1">
      <c r="A3" s="691" t="s">
        <v>298</v>
      </c>
      <c r="B3" s="691"/>
      <c r="C3" s="691"/>
      <c r="D3" s="691"/>
      <c r="E3" s="691"/>
      <c r="F3" s="691"/>
      <c r="G3" s="691"/>
      <c r="H3" s="691"/>
      <c r="I3" s="691"/>
      <c r="J3" s="691"/>
      <c r="K3" s="255"/>
      <c r="L3" s="255"/>
      <c r="M3" s="255"/>
    </row>
    <row r="4" spans="2:10" ht="21.75" customHeight="1">
      <c r="B4" s="405" t="s">
        <v>622</v>
      </c>
      <c r="J4" s="30" t="s">
        <v>421</v>
      </c>
    </row>
    <row r="5" spans="1:10" ht="33.75" customHeight="1">
      <c r="A5" s="778" t="s">
        <v>587</v>
      </c>
      <c r="B5" s="802" t="s">
        <v>623</v>
      </c>
      <c r="C5" s="393" t="s">
        <v>648</v>
      </c>
      <c r="D5" s="393"/>
      <c r="E5" s="393" t="s">
        <v>649</v>
      </c>
      <c r="F5" s="393"/>
      <c r="G5" s="804" t="s">
        <v>650</v>
      </c>
      <c r="H5" s="805"/>
      <c r="I5" s="805"/>
      <c r="J5" s="806"/>
    </row>
    <row r="6" spans="1:10" ht="33.75" customHeight="1">
      <c r="A6" s="789"/>
      <c r="B6" s="803"/>
      <c r="C6" s="406" t="s">
        <v>651</v>
      </c>
      <c r="D6" s="406" t="s">
        <v>652</v>
      </c>
      <c r="E6" s="406" t="s">
        <v>651</v>
      </c>
      <c r="F6" s="406" t="s">
        <v>652</v>
      </c>
      <c r="G6" s="407" t="s">
        <v>653</v>
      </c>
      <c r="H6" s="408" t="s">
        <v>654</v>
      </c>
      <c r="I6" s="409" t="s">
        <v>655</v>
      </c>
      <c r="J6" s="410" t="s">
        <v>656</v>
      </c>
    </row>
    <row r="7" spans="1:10" ht="33.75" customHeight="1" hidden="1">
      <c r="A7" s="48"/>
      <c r="B7" s="506"/>
      <c r="C7" s="406"/>
      <c r="D7" s="406"/>
      <c r="E7" s="406"/>
      <c r="F7" s="406"/>
      <c r="G7" s="407"/>
      <c r="H7" s="411"/>
      <c r="I7" s="407"/>
      <c r="J7" s="410"/>
    </row>
    <row r="8" spans="1:10" s="403" customFormat="1" ht="8.25" customHeight="1">
      <c r="A8" s="400" t="s">
        <v>403</v>
      </c>
      <c r="B8" s="507">
        <v>2</v>
      </c>
      <c r="C8" s="401">
        <v>3</v>
      </c>
      <c r="D8" s="401">
        <v>4</v>
      </c>
      <c r="E8" s="401">
        <v>5</v>
      </c>
      <c r="F8" s="401">
        <v>6</v>
      </c>
      <c r="G8" s="401">
        <v>7</v>
      </c>
      <c r="H8" s="412">
        <v>8</v>
      </c>
      <c r="I8" s="401">
        <v>9</v>
      </c>
      <c r="J8" s="402">
        <v>10</v>
      </c>
    </row>
    <row r="9" spans="1:10" ht="15.75" customHeight="1">
      <c r="A9" s="247">
        <v>1</v>
      </c>
      <c r="B9" s="508" t="s">
        <v>628</v>
      </c>
      <c r="C9" s="290">
        <v>0</v>
      </c>
      <c r="D9" s="290">
        <v>0</v>
      </c>
      <c r="E9" s="290">
        <v>0</v>
      </c>
      <c r="F9" s="290">
        <v>0</v>
      </c>
      <c r="G9" s="290">
        <v>26</v>
      </c>
      <c r="H9" s="82">
        <v>18</v>
      </c>
      <c r="I9" s="290">
        <v>1067.09237</v>
      </c>
      <c r="J9" s="127">
        <v>956.80251</v>
      </c>
    </row>
    <row r="10" spans="1:10" ht="15.75" customHeight="1">
      <c r="A10" s="247">
        <v>2</v>
      </c>
      <c r="B10" s="508" t="s">
        <v>629</v>
      </c>
      <c r="C10" s="290">
        <v>0</v>
      </c>
      <c r="D10" s="290">
        <v>0</v>
      </c>
      <c r="E10" s="290">
        <v>0</v>
      </c>
      <c r="F10" s="290">
        <v>0</v>
      </c>
      <c r="G10" s="290">
        <v>3</v>
      </c>
      <c r="H10" s="82">
        <v>2</v>
      </c>
      <c r="I10" s="290">
        <v>115.54503</v>
      </c>
      <c r="J10" s="127">
        <v>103.60282</v>
      </c>
    </row>
    <row r="11" spans="1:10" ht="15.75" customHeight="1">
      <c r="A11" s="247">
        <v>3</v>
      </c>
      <c r="B11" s="508" t="s">
        <v>657</v>
      </c>
      <c r="C11" s="470">
        <v>0</v>
      </c>
      <c r="D11" s="470">
        <v>0</v>
      </c>
      <c r="E11" s="470">
        <v>0</v>
      </c>
      <c r="F11" s="470">
        <v>0</v>
      </c>
      <c r="G11" s="470">
        <v>0</v>
      </c>
      <c r="H11" s="471">
        <v>0</v>
      </c>
      <c r="I11" s="470">
        <v>0</v>
      </c>
      <c r="J11" s="472">
        <v>0</v>
      </c>
    </row>
    <row r="12" spans="1:10" ht="15.75" customHeight="1">
      <c r="A12" s="247">
        <v>4</v>
      </c>
      <c r="B12" s="508" t="s">
        <v>631</v>
      </c>
      <c r="C12" s="470">
        <v>2</v>
      </c>
      <c r="D12" s="470">
        <v>0</v>
      </c>
      <c r="E12" s="470">
        <v>-118.78691</v>
      </c>
      <c r="F12" s="470">
        <v>0</v>
      </c>
      <c r="G12" s="470">
        <v>65</v>
      </c>
      <c r="H12" s="471">
        <v>54</v>
      </c>
      <c r="I12" s="470">
        <v>2659.37164</v>
      </c>
      <c r="J12" s="472">
        <v>2635.53789</v>
      </c>
    </row>
    <row r="13" spans="1:10" ht="15.75" customHeight="1">
      <c r="A13" s="247">
        <v>5</v>
      </c>
      <c r="B13" s="508" t="s">
        <v>632</v>
      </c>
      <c r="C13" s="470">
        <v>0</v>
      </c>
      <c r="D13" s="470">
        <v>0</v>
      </c>
      <c r="E13" s="470">
        <v>0</v>
      </c>
      <c r="F13" s="470">
        <v>0</v>
      </c>
      <c r="G13" s="470">
        <v>4</v>
      </c>
      <c r="H13" s="471">
        <v>3</v>
      </c>
      <c r="I13" s="470">
        <v>176.71593</v>
      </c>
      <c r="J13" s="472">
        <v>158.45137</v>
      </c>
    </row>
    <row r="14" spans="1:10" ht="15.75" customHeight="1">
      <c r="A14" s="247">
        <v>6</v>
      </c>
      <c r="B14" s="508" t="s">
        <v>633</v>
      </c>
      <c r="C14" s="470">
        <v>5</v>
      </c>
      <c r="D14" s="470">
        <v>0</v>
      </c>
      <c r="E14" s="470">
        <v>34.43265</v>
      </c>
      <c r="F14" s="470">
        <v>0</v>
      </c>
      <c r="G14" s="470">
        <v>27</v>
      </c>
      <c r="H14" s="471">
        <v>115.46208</v>
      </c>
      <c r="I14" s="470">
        <v>1150.41733</v>
      </c>
      <c r="J14" s="472">
        <v>477.75811999999996</v>
      </c>
    </row>
    <row r="15" spans="1:10" ht="24.75" customHeight="1">
      <c r="A15" s="247">
        <v>7</v>
      </c>
      <c r="B15" s="508" t="s">
        <v>658</v>
      </c>
      <c r="C15" s="470">
        <v>1</v>
      </c>
      <c r="D15" s="470">
        <v>0</v>
      </c>
      <c r="E15" s="470">
        <v>1.215</v>
      </c>
      <c r="F15" s="470">
        <v>0</v>
      </c>
      <c r="G15" s="470">
        <v>13</v>
      </c>
      <c r="H15" s="471">
        <v>9</v>
      </c>
      <c r="I15" s="470">
        <v>674.5517900000001</v>
      </c>
      <c r="J15" s="472">
        <v>630.87398</v>
      </c>
    </row>
    <row r="16" spans="1:10" ht="15.75" customHeight="1">
      <c r="A16" s="247">
        <v>8</v>
      </c>
      <c r="B16" s="508" t="s">
        <v>659</v>
      </c>
      <c r="C16" s="470">
        <v>0</v>
      </c>
      <c r="D16" s="470">
        <v>0</v>
      </c>
      <c r="E16" s="470">
        <v>0</v>
      </c>
      <c r="F16" s="470">
        <v>0</v>
      </c>
      <c r="G16" s="470">
        <v>6</v>
      </c>
      <c r="H16" s="471">
        <v>6</v>
      </c>
      <c r="I16" s="470">
        <v>249.03968999999998</v>
      </c>
      <c r="J16" s="472">
        <v>409.22585000000004</v>
      </c>
    </row>
    <row r="17" spans="1:10" ht="15.75" customHeight="1">
      <c r="A17" s="247">
        <v>9</v>
      </c>
      <c r="B17" s="508" t="s">
        <v>660</v>
      </c>
      <c r="C17" s="470">
        <v>0</v>
      </c>
      <c r="D17" s="470">
        <v>0</v>
      </c>
      <c r="E17" s="470">
        <v>0</v>
      </c>
      <c r="F17" s="470">
        <v>0</v>
      </c>
      <c r="G17" s="470">
        <v>15</v>
      </c>
      <c r="H17" s="471">
        <v>11</v>
      </c>
      <c r="I17" s="470">
        <v>638.89615</v>
      </c>
      <c r="J17" s="472">
        <v>554.57978</v>
      </c>
    </row>
    <row r="18" spans="1:10" ht="15.75" customHeight="1">
      <c r="A18" s="247">
        <v>10</v>
      </c>
      <c r="B18" s="508" t="s">
        <v>637</v>
      </c>
      <c r="C18" s="290">
        <v>0</v>
      </c>
      <c r="D18" s="470">
        <v>0</v>
      </c>
      <c r="E18" s="470">
        <v>0</v>
      </c>
      <c r="F18" s="470">
        <v>0</v>
      </c>
      <c r="G18" s="470">
        <v>3</v>
      </c>
      <c r="H18" s="471">
        <v>19.14122</v>
      </c>
      <c r="I18" s="470">
        <v>101.9515</v>
      </c>
      <c r="J18" s="472">
        <v>0</v>
      </c>
    </row>
    <row r="19" spans="1:10" ht="15.75" customHeight="1">
      <c r="A19" s="247">
        <v>11</v>
      </c>
      <c r="B19" s="509" t="s">
        <v>638</v>
      </c>
      <c r="C19" s="470">
        <v>0</v>
      </c>
      <c r="D19" s="470">
        <v>0</v>
      </c>
      <c r="E19" s="470">
        <v>0</v>
      </c>
      <c r="F19" s="470">
        <v>0</v>
      </c>
      <c r="G19" s="470">
        <v>2</v>
      </c>
      <c r="H19" s="471">
        <v>0</v>
      </c>
      <c r="I19" s="470">
        <v>98.55309</v>
      </c>
      <c r="J19" s="472">
        <v>0</v>
      </c>
    </row>
    <row r="20" spans="1:10" ht="15.75" customHeight="1">
      <c r="A20" s="247">
        <v>12</v>
      </c>
      <c r="B20" s="508" t="s">
        <v>639</v>
      </c>
      <c r="C20" s="470">
        <v>0</v>
      </c>
      <c r="D20" s="470">
        <v>0</v>
      </c>
      <c r="E20" s="470">
        <v>0</v>
      </c>
      <c r="F20" s="470">
        <v>0</v>
      </c>
      <c r="G20" s="470">
        <v>23</v>
      </c>
      <c r="H20" s="471">
        <v>16</v>
      </c>
      <c r="I20" s="470">
        <v>934.55541</v>
      </c>
      <c r="J20" s="472">
        <v>837.96398</v>
      </c>
    </row>
    <row r="21" spans="1:10" ht="15.75" customHeight="1">
      <c r="A21" s="247">
        <v>13</v>
      </c>
      <c r="B21" s="508" t="s">
        <v>640</v>
      </c>
      <c r="C21" s="470">
        <v>0</v>
      </c>
      <c r="D21" s="470">
        <v>0</v>
      </c>
      <c r="E21" s="470">
        <v>0</v>
      </c>
      <c r="F21" s="470">
        <v>0</v>
      </c>
      <c r="G21" s="470">
        <v>2</v>
      </c>
      <c r="H21" s="471">
        <v>0</v>
      </c>
      <c r="I21" s="470">
        <v>84.95956</v>
      </c>
      <c r="J21" s="472">
        <v>0</v>
      </c>
    </row>
    <row r="22" spans="1:10" ht="15.75" customHeight="1">
      <c r="A22" s="247">
        <v>14</v>
      </c>
      <c r="B22" s="508" t="s">
        <v>641</v>
      </c>
      <c r="C22" s="470">
        <v>3</v>
      </c>
      <c r="D22" s="470">
        <v>0</v>
      </c>
      <c r="E22" s="470">
        <v>72.13983000000002</v>
      </c>
      <c r="F22" s="470">
        <v>0</v>
      </c>
      <c r="G22" s="470">
        <v>9</v>
      </c>
      <c r="H22" s="471">
        <v>13.73011</v>
      </c>
      <c r="I22" s="470">
        <v>322.84642</v>
      </c>
      <c r="J22" s="472">
        <v>289.47847</v>
      </c>
    </row>
    <row r="23" spans="1:10" ht="15.75" customHeight="1">
      <c r="A23" s="247">
        <v>15</v>
      </c>
      <c r="B23" s="508" t="s">
        <v>642</v>
      </c>
      <c r="C23" s="470">
        <v>0</v>
      </c>
      <c r="D23" s="470">
        <v>0</v>
      </c>
      <c r="E23" s="470">
        <v>0</v>
      </c>
      <c r="F23" s="470">
        <v>0</v>
      </c>
      <c r="G23" s="470">
        <v>7</v>
      </c>
      <c r="H23" s="471">
        <v>5</v>
      </c>
      <c r="I23" s="470">
        <v>238.94679</v>
      </c>
      <c r="J23" s="472">
        <v>214.35989</v>
      </c>
    </row>
    <row r="24" spans="1:10" ht="15.75" customHeight="1">
      <c r="A24" s="247">
        <v>16</v>
      </c>
      <c r="B24" s="508" t="s">
        <v>643</v>
      </c>
      <c r="C24" s="470">
        <v>0</v>
      </c>
      <c r="D24" s="470">
        <v>0</v>
      </c>
      <c r="E24" s="470">
        <v>0</v>
      </c>
      <c r="F24" s="470">
        <v>0</v>
      </c>
      <c r="G24" s="470">
        <v>0</v>
      </c>
      <c r="H24" s="471">
        <v>0</v>
      </c>
      <c r="I24" s="470">
        <v>0</v>
      </c>
      <c r="J24" s="472">
        <v>0</v>
      </c>
    </row>
    <row r="25" spans="1:10" ht="15.75" customHeight="1">
      <c r="A25" s="247">
        <v>17</v>
      </c>
      <c r="B25" s="508" t="s">
        <v>645</v>
      </c>
      <c r="C25" s="470">
        <v>0</v>
      </c>
      <c r="D25" s="470">
        <v>0</v>
      </c>
      <c r="E25" s="470">
        <v>0</v>
      </c>
      <c r="F25" s="470">
        <v>0</v>
      </c>
      <c r="G25" s="470">
        <v>0</v>
      </c>
      <c r="H25" s="471">
        <v>0</v>
      </c>
      <c r="I25" s="470">
        <v>0</v>
      </c>
      <c r="J25" s="472">
        <v>0</v>
      </c>
    </row>
    <row r="26" spans="1:10" ht="15.75" customHeight="1">
      <c r="A26" s="413"/>
      <c r="B26" s="510" t="s">
        <v>646</v>
      </c>
      <c r="C26" s="473">
        <v>11</v>
      </c>
      <c r="D26" s="473">
        <v>0</v>
      </c>
      <c r="E26" s="473">
        <v>-10.99942999999999</v>
      </c>
      <c r="F26" s="473">
        <v>0</v>
      </c>
      <c r="G26" s="473">
        <v>205</v>
      </c>
      <c r="H26" s="473">
        <v>272.33341</v>
      </c>
      <c r="I26" s="473">
        <v>8513.442700000001</v>
      </c>
      <c r="J26" s="474">
        <v>7268.634660000001</v>
      </c>
    </row>
    <row r="27" spans="1:2" ht="15.75" customHeight="1">
      <c r="A27" s="241"/>
      <c r="B27" s="241"/>
    </row>
    <row r="28" spans="4:7" ht="15.75" customHeight="1">
      <c r="D28" s="365"/>
      <c r="G28" s="28"/>
    </row>
    <row r="29" spans="1:10" s="25" customFormat="1" ht="15.75" customHeight="1">
      <c r="A29" s="21"/>
      <c r="B29" s="241"/>
      <c r="C29" s="21"/>
      <c r="D29" s="21"/>
      <c r="E29" s="21"/>
      <c r="F29" s="476"/>
      <c r="G29" s="500"/>
      <c r="H29" s="21"/>
      <c r="I29" s="241"/>
      <c r="J29" s="94"/>
    </row>
    <row r="30" spans="1:10" s="25" customFormat="1" ht="15.75" customHeight="1">
      <c r="A30" s="21"/>
      <c r="B30" s="254"/>
      <c r="C30" s="21"/>
      <c r="D30" s="236"/>
      <c r="E30" s="236"/>
      <c r="F30" s="236"/>
      <c r="G30" s="21"/>
      <c r="H30" s="391"/>
      <c r="I30" s="391"/>
      <c r="J30" s="391"/>
    </row>
    <row r="31" spans="2:10" ht="12.75">
      <c r="B31" s="98"/>
      <c r="C31" s="98"/>
      <c r="D31" s="98"/>
      <c r="E31" s="98"/>
      <c r="F31" s="98"/>
      <c r="G31" s="98"/>
      <c r="H31" s="98"/>
      <c r="I31" s="98"/>
      <c r="J31" s="98"/>
    </row>
  </sheetData>
  <sheetProtection formatCells="0" formatColumns="0" formatRows="0"/>
  <mergeCells count="6">
    <mergeCell ref="K2:T2"/>
    <mergeCell ref="A5:A6"/>
    <mergeCell ref="B5:B6"/>
    <mergeCell ref="A3:J3"/>
    <mergeCell ref="G5:J5"/>
    <mergeCell ref="A2:J2"/>
  </mergeCells>
  <printOptions horizontalCentered="1"/>
  <pageMargins left="0.2" right="0.21" top="0.5905511811023623" bottom="0.3937007874015748" header="0.31496062992125984" footer="0.31496062992125984"/>
  <pageSetup fitToHeight="0" fitToWidth="1" horizontalDpi="300" verticalDpi="3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4">
    <tabColor indexed="45"/>
    <pageSetUpPr fitToPage="1"/>
  </sheetPr>
  <dimension ref="A1:N35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44.57421875" style="1" customWidth="1"/>
    <col min="3" max="4" width="14.8515625" style="1" customWidth="1"/>
    <col min="5" max="5" width="16.7109375" style="1" customWidth="1"/>
    <col min="6" max="7" width="14.8515625" style="1" customWidth="1"/>
    <col min="8" max="16384" width="8.00390625" style="1" customWidth="1"/>
  </cols>
  <sheetData>
    <row r="1" spans="1:7" ht="21" customHeight="1">
      <c r="A1" s="208"/>
      <c r="G1" s="2" t="s">
        <v>661</v>
      </c>
    </row>
    <row r="2" spans="1:14" ht="39.75" customHeight="1">
      <c r="A2" s="724" t="s">
        <v>12</v>
      </c>
      <c r="B2" s="724"/>
      <c r="C2" s="724"/>
      <c r="D2" s="724"/>
      <c r="E2" s="724"/>
      <c r="F2" s="724"/>
      <c r="G2" s="724"/>
      <c r="H2" s="751"/>
      <c r="I2" s="751"/>
      <c r="J2" s="751"/>
      <c r="K2" s="751"/>
      <c r="L2" s="751"/>
      <c r="M2" s="751"/>
      <c r="N2" s="751"/>
    </row>
    <row r="3" spans="1:13" ht="13.5" customHeight="1">
      <c r="A3" s="691" t="s">
        <v>298</v>
      </c>
      <c r="B3" s="691"/>
      <c r="C3" s="691"/>
      <c r="D3" s="691"/>
      <c r="E3" s="691"/>
      <c r="F3" s="691"/>
      <c r="G3" s="691"/>
      <c r="H3" s="255"/>
      <c r="I3" s="255"/>
      <c r="J3" s="255"/>
      <c r="K3" s="255"/>
      <c r="L3" s="255"/>
      <c r="M3" s="255"/>
    </row>
    <row r="4" spans="2:7" ht="21.75" customHeight="1">
      <c r="B4" s="379" t="s">
        <v>662</v>
      </c>
      <c r="G4" s="30" t="s">
        <v>421</v>
      </c>
    </row>
    <row r="5" spans="1:7" ht="21" customHeight="1">
      <c r="A5" s="778" t="s">
        <v>324</v>
      </c>
      <c r="B5" s="808" t="s">
        <v>663</v>
      </c>
      <c r="C5" s="761" t="s">
        <v>426</v>
      </c>
      <c r="D5" s="756" t="s">
        <v>590</v>
      </c>
      <c r="E5" s="756" t="s">
        <v>664</v>
      </c>
      <c r="F5" s="787" t="s">
        <v>627</v>
      </c>
      <c r="G5" s="788"/>
    </row>
    <row r="6" spans="1:7" ht="27.75" customHeight="1">
      <c r="A6" s="779"/>
      <c r="B6" s="809"/>
      <c r="C6" s="762"/>
      <c r="D6" s="757"/>
      <c r="E6" s="757"/>
      <c r="F6" s="381" t="s">
        <v>592</v>
      </c>
      <c r="G6" s="382" t="s">
        <v>593</v>
      </c>
    </row>
    <row r="7" spans="1:7" ht="27.75" customHeight="1" hidden="1">
      <c r="A7" s="337"/>
      <c r="B7" s="504"/>
      <c r="C7" s="135"/>
      <c r="D7" s="135"/>
      <c r="E7" s="133"/>
      <c r="F7" s="381"/>
      <c r="G7" s="382"/>
    </row>
    <row r="8" spans="1:7" s="10" customFormat="1" ht="7.5" customHeight="1">
      <c r="A8" s="341" t="s">
        <v>403</v>
      </c>
      <c r="B8" s="385">
        <v>2</v>
      </c>
      <c r="C8" s="343">
        <v>3</v>
      </c>
      <c r="D8" s="343">
        <v>4</v>
      </c>
      <c r="E8" s="414">
        <v>5</v>
      </c>
      <c r="F8" s="414">
        <v>6</v>
      </c>
      <c r="G8" s="344">
        <v>7</v>
      </c>
    </row>
    <row r="9" spans="1:7" ht="15.75" customHeight="1">
      <c r="A9" s="11" t="s">
        <v>403</v>
      </c>
      <c r="B9" s="511" t="s">
        <v>665</v>
      </c>
      <c r="C9" s="290">
        <v>1440251</v>
      </c>
      <c r="D9" s="290">
        <v>2281252.095559997</v>
      </c>
      <c r="E9" s="82">
        <v>2018642.383770896</v>
      </c>
      <c r="F9" s="82">
        <v>1124694.638502</v>
      </c>
      <c r="G9" s="127">
        <v>1152827.6433899999</v>
      </c>
    </row>
    <row r="10" spans="1:7" ht="15.75" customHeight="1">
      <c r="A10" s="11" t="s">
        <v>404</v>
      </c>
      <c r="B10" s="511" t="s">
        <v>666</v>
      </c>
      <c r="C10" s="290">
        <v>147660</v>
      </c>
      <c r="D10" s="290">
        <v>463307.3815999999</v>
      </c>
      <c r="E10" s="82">
        <v>411490.51194887754</v>
      </c>
      <c r="F10" s="82">
        <v>236747.61221999995</v>
      </c>
      <c r="G10" s="127">
        <v>228534.52791000006</v>
      </c>
    </row>
    <row r="11" spans="1:7" ht="15.75" customHeight="1">
      <c r="A11" s="11" t="s">
        <v>405</v>
      </c>
      <c r="B11" s="511" t="s">
        <v>667</v>
      </c>
      <c r="C11" s="290">
        <v>5884</v>
      </c>
      <c r="D11" s="290">
        <v>37449.93657</v>
      </c>
      <c r="E11" s="82">
        <v>33456.475307166285</v>
      </c>
      <c r="F11" s="82">
        <v>19323.037990000004</v>
      </c>
      <c r="G11" s="127">
        <v>18746.283469999995</v>
      </c>
    </row>
    <row r="12" spans="1:7" ht="15.75" customHeight="1">
      <c r="A12" s="11" t="s">
        <v>406</v>
      </c>
      <c r="B12" s="511" t="s">
        <v>668</v>
      </c>
      <c r="C12" s="290">
        <v>101634</v>
      </c>
      <c r="D12" s="290">
        <v>30961.56428999999</v>
      </c>
      <c r="E12" s="82">
        <v>27533.884200106306</v>
      </c>
      <c r="F12" s="82">
        <v>13964.6829</v>
      </c>
      <c r="G12" s="127">
        <v>14578.396349999995</v>
      </c>
    </row>
    <row r="13" spans="1:7" ht="15.75" customHeight="1">
      <c r="A13" s="11" t="s">
        <v>415</v>
      </c>
      <c r="B13" s="511" t="s">
        <v>669</v>
      </c>
      <c r="C13" s="290">
        <v>3868</v>
      </c>
      <c r="D13" s="290">
        <v>3167.98749</v>
      </c>
      <c r="E13" s="82">
        <v>2809.9264537645095</v>
      </c>
      <c r="F13" s="82">
        <v>1525.7496699999997</v>
      </c>
      <c r="G13" s="127">
        <v>1466.5376999999999</v>
      </c>
    </row>
    <row r="14" spans="1:7" ht="15.75" customHeight="1">
      <c r="A14" s="11" t="s">
        <v>416</v>
      </c>
      <c r="B14" s="511" t="s">
        <v>670</v>
      </c>
      <c r="C14" s="290">
        <v>156529</v>
      </c>
      <c r="D14" s="290">
        <v>56292.94982000001</v>
      </c>
      <c r="E14" s="82">
        <v>49720.37728846093</v>
      </c>
      <c r="F14" s="82">
        <v>24987.17082</v>
      </c>
      <c r="G14" s="127">
        <v>25602.88321</v>
      </c>
    </row>
    <row r="15" spans="1:7" ht="15.75" customHeight="1">
      <c r="A15" s="11" t="s">
        <v>417</v>
      </c>
      <c r="B15" s="511" t="s">
        <v>671</v>
      </c>
      <c r="C15" s="290">
        <v>36825</v>
      </c>
      <c r="D15" s="290">
        <v>2017.6591300000002</v>
      </c>
      <c r="E15" s="82">
        <v>1789.4036352546138</v>
      </c>
      <c r="F15" s="82">
        <v>961.87547</v>
      </c>
      <c r="G15" s="127">
        <v>968.2507199999999</v>
      </c>
    </row>
    <row r="16" spans="1:7" ht="15.75" customHeight="1">
      <c r="A16" s="11" t="s">
        <v>732</v>
      </c>
      <c r="B16" s="511" t="s">
        <v>672</v>
      </c>
      <c r="C16" s="290">
        <v>1715</v>
      </c>
      <c r="D16" s="290">
        <v>1080.40342</v>
      </c>
      <c r="E16" s="82">
        <v>948.5720642790186</v>
      </c>
      <c r="F16" s="82">
        <v>0</v>
      </c>
      <c r="G16" s="127">
        <v>72.625</v>
      </c>
    </row>
    <row r="17" spans="1:7" ht="22.5" customHeight="1">
      <c r="A17" s="11" t="s">
        <v>673</v>
      </c>
      <c r="B17" s="512" t="s">
        <v>674</v>
      </c>
      <c r="C17" s="290">
        <v>65</v>
      </c>
      <c r="D17" s="290">
        <v>17.126530000000002</v>
      </c>
      <c r="E17" s="82">
        <v>15.161150000000001</v>
      </c>
      <c r="F17" s="82">
        <v>10.295580000000001</v>
      </c>
      <c r="G17" s="127">
        <v>8.32663</v>
      </c>
    </row>
    <row r="18" spans="1:7" ht="15.75" customHeight="1">
      <c r="A18" s="11" t="s">
        <v>451</v>
      </c>
      <c r="B18" s="511" t="s">
        <v>675</v>
      </c>
      <c r="C18" s="290">
        <v>6071</v>
      </c>
      <c r="D18" s="290">
        <v>5692.02741</v>
      </c>
      <c r="E18" s="82">
        <v>5047.991497119107</v>
      </c>
      <c r="F18" s="82">
        <v>2755.79083</v>
      </c>
      <c r="G18" s="127">
        <v>2705.2520600000003</v>
      </c>
    </row>
    <row r="19" spans="1:7" ht="15.75" customHeight="1">
      <c r="A19" s="11" t="s">
        <v>453</v>
      </c>
      <c r="B19" s="511" t="s">
        <v>676</v>
      </c>
      <c r="C19" s="290">
        <v>70</v>
      </c>
      <c r="D19" s="290">
        <v>796.41042</v>
      </c>
      <c r="E19" s="82">
        <v>698.71595</v>
      </c>
      <c r="F19" s="82">
        <v>78.85293</v>
      </c>
      <c r="G19" s="127">
        <v>77.25216</v>
      </c>
    </row>
    <row r="20" spans="1:7" ht="15.75" customHeight="1">
      <c r="A20" s="11"/>
      <c r="B20" s="511" t="s">
        <v>677</v>
      </c>
      <c r="C20" s="290">
        <v>1900572</v>
      </c>
      <c r="D20" s="290">
        <v>2882035.542239996</v>
      </c>
      <c r="E20" s="290">
        <v>2552153.403265925</v>
      </c>
      <c r="F20" s="290">
        <v>1425049.706912</v>
      </c>
      <c r="G20" s="76">
        <v>1445587.9785999996</v>
      </c>
    </row>
    <row r="21" spans="1:7" ht="22.5" customHeight="1">
      <c r="A21" s="11" t="s">
        <v>455</v>
      </c>
      <c r="B21" s="512" t="s">
        <v>678</v>
      </c>
      <c r="C21" s="290">
        <v>0</v>
      </c>
      <c r="D21" s="290">
        <v>0</v>
      </c>
      <c r="E21" s="82">
        <v>0</v>
      </c>
      <c r="F21" s="82">
        <v>0</v>
      </c>
      <c r="G21" s="127">
        <v>0</v>
      </c>
    </row>
    <row r="22" spans="1:7" ht="22.5" customHeight="1">
      <c r="A22" s="11" t="s">
        <v>679</v>
      </c>
      <c r="B22" s="512" t="s">
        <v>680</v>
      </c>
      <c r="C22" s="290">
        <v>3</v>
      </c>
      <c r="D22" s="290">
        <v>10.935390000000002</v>
      </c>
      <c r="E22" s="82">
        <v>9.23126</v>
      </c>
      <c r="F22" s="82">
        <v>2.81388</v>
      </c>
      <c r="G22" s="127">
        <v>4.28986</v>
      </c>
    </row>
    <row r="23" spans="1:7" ht="22.5" customHeight="1">
      <c r="A23" s="11" t="s">
        <v>681</v>
      </c>
      <c r="B23" s="512" t="s">
        <v>682</v>
      </c>
      <c r="C23" s="290">
        <v>0</v>
      </c>
      <c r="D23" s="290">
        <v>0</v>
      </c>
      <c r="E23" s="82">
        <v>0</v>
      </c>
      <c r="F23" s="82">
        <v>0</v>
      </c>
      <c r="G23" s="127">
        <v>0</v>
      </c>
    </row>
    <row r="24" spans="1:7" ht="15.75" customHeight="1">
      <c r="A24" s="11" t="s">
        <v>461</v>
      </c>
      <c r="B24" s="511" t="s">
        <v>683</v>
      </c>
      <c r="C24" s="290">
        <v>59310</v>
      </c>
      <c r="D24" s="290">
        <v>5137.194810000004</v>
      </c>
      <c r="E24" s="82">
        <v>4454.330478148271</v>
      </c>
      <c r="F24" s="82">
        <v>88.266968</v>
      </c>
      <c r="G24" s="127">
        <v>56.95341</v>
      </c>
    </row>
    <row r="25" spans="1:7" ht="22.5" customHeight="1">
      <c r="A25" s="11" t="s">
        <v>684</v>
      </c>
      <c r="B25" s="512" t="s">
        <v>685</v>
      </c>
      <c r="C25" s="290">
        <v>0</v>
      </c>
      <c r="D25" s="290">
        <v>0</v>
      </c>
      <c r="E25" s="82">
        <v>0</v>
      </c>
      <c r="F25" s="82">
        <v>0</v>
      </c>
      <c r="G25" s="127">
        <v>0</v>
      </c>
    </row>
    <row r="26" spans="1:7" ht="22.5" customHeight="1">
      <c r="A26" s="11" t="s">
        <v>465</v>
      </c>
      <c r="B26" s="512" t="s">
        <v>686</v>
      </c>
      <c r="C26" s="290">
        <v>166</v>
      </c>
      <c r="D26" s="290">
        <v>170.15</v>
      </c>
      <c r="E26" s="82">
        <v>142.67922142395932</v>
      </c>
      <c r="F26" s="82">
        <v>2.61788</v>
      </c>
      <c r="G26" s="127">
        <v>1.94533</v>
      </c>
    </row>
    <row r="27" spans="1:7" ht="15.75" customHeight="1">
      <c r="A27" s="11"/>
      <c r="B27" s="511" t="s">
        <v>687</v>
      </c>
      <c r="C27" s="157">
        <v>59479</v>
      </c>
      <c r="D27" s="157">
        <v>5318.280200000004</v>
      </c>
      <c r="E27" s="157">
        <v>4606.24095957223</v>
      </c>
      <c r="F27" s="157">
        <v>93.698728</v>
      </c>
      <c r="G27" s="475">
        <v>63.1886</v>
      </c>
    </row>
    <row r="28" spans="1:7" ht="15.75" customHeight="1">
      <c r="A28" s="363"/>
      <c r="B28" s="513" t="s">
        <v>21</v>
      </c>
      <c r="C28" s="291">
        <v>1960051</v>
      </c>
      <c r="D28" s="291">
        <v>2887353.8224399965</v>
      </c>
      <c r="E28" s="291">
        <v>2556759.6442254977</v>
      </c>
      <c r="F28" s="291">
        <v>1425143.40564</v>
      </c>
      <c r="G28" s="292">
        <v>1445651.1672</v>
      </c>
    </row>
    <row r="29" spans="1:7" ht="15.75" customHeight="1">
      <c r="A29" s="415" t="s">
        <v>22</v>
      </c>
      <c r="C29" s="12"/>
      <c r="D29" s="12"/>
      <c r="E29" s="12"/>
      <c r="F29" s="12"/>
      <c r="G29" s="12"/>
    </row>
    <row r="30" ht="15.75" customHeight="1">
      <c r="A30" s="415" t="s">
        <v>23</v>
      </c>
    </row>
    <row r="31" spans="1:2" ht="12.75">
      <c r="A31" s="241"/>
      <c r="B31" s="241"/>
    </row>
    <row r="32" spans="1:12" s="25" customFormat="1" ht="15.75" customHeight="1">
      <c r="A32" s="1"/>
      <c r="B32" s="1"/>
      <c r="C32" s="1"/>
      <c r="D32" s="365"/>
      <c r="E32" s="1"/>
      <c r="F32" s="1"/>
      <c r="G32" s="28"/>
      <c r="H32" s="1"/>
      <c r="I32" s="1"/>
      <c r="L32" s="23"/>
    </row>
    <row r="33" spans="1:12" s="25" customFormat="1" ht="15.75" customHeight="1">
      <c r="A33" s="241"/>
      <c r="B33" s="21"/>
      <c r="C33" s="241"/>
      <c r="D33" s="21"/>
      <c r="E33" s="21"/>
      <c r="F33" s="21"/>
      <c r="G33" s="21"/>
      <c r="L33" s="23"/>
    </row>
    <row r="34" spans="2:7" ht="12.75">
      <c r="B34" s="98"/>
      <c r="C34" s="98"/>
      <c r="D34" s="98"/>
      <c r="E34" s="98"/>
      <c r="F34" s="98"/>
      <c r="G34" s="98"/>
    </row>
    <row r="35" spans="2:7" ht="12.75">
      <c r="B35" s="98"/>
      <c r="C35" s="98"/>
      <c r="D35" s="98"/>
      <c r="E35" s="98"/>
      <c r="F35" s="98"/>
      <c r="G35" s="98"/>
    </row>
  </sheetData>
  <sheetProtection formatCells="0" formatColumns="0" formatRows="0"/>
  <mergeCells count="9">
    <mergeCell ref="A3:G3"/>
    <mergeCell ref="F5:G5"/>
    <mergeCell ref="H2:N2"/>
    <mergeCell ref="D5:D6"/>
    <mergeCell ref="C5:C6"/>
    <mergeCell ref="E5:E6"/>
    <mergeCell ref="B5:B6"/>
    <mergeCell ref="A5:A6"/>
    <mergeCell ref="A2:G2"/>
  </mergeCells>
  <printOptions horizontalCentered="1"/>
  <pageMargins left="0.3937007874015748" right="0.3937007874015748" top="0.5" bottom="0.3937007874015748" header="0.31496062992125984" footer="0.31496062992125984"/>
  <pageSetup fitToHeight="1" fitToWidth="1" horizontalDpi="300" verticalDpi="3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5">
    <tabColor indexed="45"/>
    <pageSetUpPr fitToPage="1"/>
  </sheetPr>
  <dimension ref="A1:N38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5.421875" style="1" customWidth="1"/>
    <col min="2" max="2" width="40.7109375" style="1" customWidth="1"/>
    <col min="3" max="3" width="11.8515625" style="1" customWidth="1"/>
    <col min="4" max="4" width="15.421875" style="1" bestFit="1" customWidth="1"/>
    <col min="5" max="5" width="14.421875" style="1" customWidth="1"/>
    <col min="6" max="6" width="11.8515625" style="1" customWidth="1"/>
    <col min="7" max="7" width="14.421875" style="1" bestFit="1" customWidth="1"/>
    <col min="8" max="13" width="11.8515625" style="1" customWidth="1"/>
    <col min="14" max="14" width="12.28125" style="1" customWidth="1"/>
    <col min="15" max="16384" width="8.00390625" style="1" customWidth="1"/>
  </cols>
  <sheetData>
    <row r="1" spans="1:14" ht="21" customHeight="1">
      <c r="A1" s="20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97" t="s">
        <v>688</v>
      </c>
    </row>
    <row r="2" spans="1:14" ht="21.75" customHeight="1">
      <c r="A2" s="692" t="s">
        <v>13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</row>
    <row r="3" spans="1:14" ht="13.5" customHeight="1">
      <c r="A3" s="691" t="s">
        <v>298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</row>
    <row r="4" spans="2:14" ht="21.75" customHeight="1">
      <c r="B4" s="405" t="s">
        <v>662</v>
      </c>
      <c r="F4" s="62"/>
      <c r="N4" s="30" t="s">
        <v>421</v>
      </c>
    </row>
    <row r="5" spans="1:14" ht="21" customHeight="1">
      <c r="A5" s="728" t="s">
        <v>324</v>
      </c>
      <c r="B5" s="802" t="s">
        <v>689</v>
      </c>
      <c r="C5" s="812" t="s">
        <v>612</v>
      </c>
      <c r="D5" s="813"/>
      <c r="E5" s="813"/>
      <c r="F5" s="813"/>
      <c r="G5" s="813"/>
      <c r="H5" s="814"/>
      <c r="I5" s="815" t="s">
        <v>690</v>
      </c>
      <c r="J5" s="812"/>
      <c r="K5" s="812"/>
      <c r="L5" s="812"/>
      <c r="M5" s="812"/>
      <c r="N5" s="816"/>
    </row>
    <row r="6" spans="1:14" ht="23.25" customHeight="1">
      <c r="A6" s="810"/>
      <c r="B6" s="811"/>
      <c r="C6" s="416" t="s">
        <v>429</v>
      </c>
      <c r="D6" s="396" t="s">
        <v>691</v>
      </c>
      <c r="E6" s="396"/>
      <c r="F6" s="396" t="s">
        <v>692</v>
      </c>
      <c r="G6" s="396"/>
      <c r="H6" s="417" t="s">
        <v>325</v>
      </c>
      <c r="I6" s="416" t="s">
        <v>429</v>
      </c>
      <c r="J6" s="396" t="s">
        <v>691</v>
      </c>
      <c r="K6" s="396"/>
      <c r="L6" s="396" t="s">
        <v>693</v>
      </c>
      <c r="M6" s="396"/>
      <c r="N6" s="397" t="s">
        <v>325</v>
      </c>
    </row>
    <row r="7" spans="1:14" ht="21" customHeight="1">
      <c r="A7" s="729"/>
      <c r="B7" s="803"/>
      <c r="C7" s="398" t="s">
        <v>694</v>
      </c>
      <c r="D7" s="398" t="s">
        <v>695</v>
      </c>
      <c r="E7" s="398" t="s">
        <v>696</v>
      </c>
      <c r="F7" s="398" t="s">
        <v>697</v>
      </c>
      <c r="G7" s="398" t="s">
        <v>698</v>
      </c>
      <c r="H7" s="260" t="s">
        <v>699</v>
      </c>
      <c r="I7" s="398" t="s">
        <v>700</v>
      </c>
      <c r="J7" s="398" t="s">
        <v>695</v>
      </c>
      <c r="K7" s="398" t="s">
        <v>696</v>
      </c>
      <c r="L7" s="398" t="s">
        <v>697</v>
      </c>
      <c r="M7" s="398" t="s">
        <v>698</v>
      </c>
      <c r="N7" s="418" t="s">
        <v>701</v>
      </c>
    </row>
    <row r="8" spans="1:14" s="403" customFormat="1" ht="9" customHeight="1">
      <c r="A8" s="400" t="s">
        <v>403</v>
      </c>
      <c r="B8" s="507">
        <v>2</v>
      </c>
      <c r="C8" s="401">
        <v>3</v>
      </c>
      <c r="D8" s="401">
        <v>4</v>
      </c>
      <c r="E8" s="401">
        <v>5</v>
      </c>
      <c r="F8" s="401">
        <v>6</v>
      </c>
      <c r="G8" s="401">
        <v>7</v>
      </c>
      <c r="H8" s="401">
        <v>8</v>
      </c>
      <c r="I8" s="401">
        <v>9</v>
      </c>
      <c r="J8" s="401">
        <v>10</v>
      </c>
      <c r="K8" s="401">
        <v>11</v>
      </c>
      <c r="L8" s="401">
        <v>12</v>
      </c>
      <c r="M8" s="401">
        <v>13</v>
      </c>
      <c r="N8" s="419">
        <v>14</v>
      </c>
    </row>
    <row r="9" spans="1:14" ht="15.75" customHeight="1">
      <c r="A9" s="11" t="s">
        <v>403</v>
      </c>
      <c r="B9" s="514" t="s">
        <v>665</v>
      </c>
      <c r="C9" s="290">
        <v>86672</v>
      </c>
      <c r="D9" s="290">
        <v>20910</v>
      </c>
      <c r="E9" s="290">
        <v>63029</v>
      </c>
      <c r="F9" s="290">
        <v>487979.91896999994</v>
      </c>
      <c r="G9" s="290">
        <v>586552.9561899999</v>
      </c>
      <c r="H9" s="290">
        <v>1124910.9478200001</v>
      </c>
      <c r="I9" s="290">
        <v>37614</v>
      </c>
      <c r="J9" s="290">
        <v>17219</v>
      </c>
      <c r="K9" s="290">
        <v>19050</v>
      </c>
      <c r="L9" s="290">
        <v>2474345.085045972</v>
      </c>
      <c r="M9" s="290">
        <v>619598.9769538891</v>
      </c>
      <c r="N9" s="83">
        <v>3214231.7153098616</v>
      </c>
    </row>
    <row r="10" spans="1:14" ht="15.75" customHeight="1">
      <c r="A10" s="11" t="s">
        <v>404</v>
      </c>
      <c r="B10" s="514" t="s">
        <v>666</v>
      </c>
      <c r="C10" s="290">
        <v>13282</v>
      </c>
      <c r="D10" s="290">
        <v>2526</v>
      </c>
      <c r="E10" s="290">
        <v>10057</v>
      </c>
      <c r="F10" s="290">
        <v>69624.98999</v>
      </c>
      <c r="G10" s="290">
        <v>104975.68313</v>
      </c>
      <c r="H10" s="290">
        <v>186790.72177000006</v>
      </c>
      <c r="I10" s="290">
        <v>6330</v>
      </c>
      <c r="J10" s="290">
        <v>2385</v>
      </c>
      <c r="K10" s="290">
        <v>3568</v>
      </c>
      <c r="L10" s="290">
        <v>434678.02876856795</v>
      </c>
      <c r="M10" s="290">
        <v>141891.57681825222</v>
      </c>
      <c r="N10" s="83">
        <v>606435.8756768203</v>
      </c>
    </row>
    <row r="11" spans="1:14" ht="15.75" customHeight="1">
      <c r="A11" s="11" t="s">
        <v>405</v>
      </c>
      <c r="B11" s="514" t="s">
        <v>667</v>
      </c>
      <c r="C11" s="290">
        <v>1441</v>
      </c>
      <c r="D11" s="290">
        <v>526</v>
      </c>
      <c r="E11" s="290">
        <v>777</v>
      </c>
      <c r="F11" s="290">
        <v>16332.903529999998</v>
      </c>
      <c r="G11" s="290">
        <v>7762.026469999999</v>
      </c>
      <c r="H11" s="290">
        <v>27191.636049999997</v>
      </c>
      <c r="I11" s="290">
        <v>975</v>
      </c>
      <c r="J11" s="290">
        <v>625</v>
      </c>
      <c r="K11" s="290">
        <v>274</v>
      </c>
      <c r="L11" s="290">
        <v>102856.08821327386</v>
      </c>
      <c r="M11" s="290">
        <v>11528.28486072737</v>
      </c>
      <c r="N11" s="83">
        <v>120478.24509400125</v>
      </c>
    </row>
    <row r="12" spans="1:14" ht="15.75" customHeight="1">
      <c r="A12" s="11" t="s">
        <v>406</v>
      </c>
      <c r="B12" s="514" t="s">
        <v>668</v>
      </c>
      <c r="C12" s="290">
        <v>924</v>
      </c>
      <c r="D12" s="290">
        <v>224</v>
      </c>
      <c r="E12" s="290">
        <v>631</v>
      </c>
      <c r="F12" s="290">
        <v>11553.905320000002</v>
      </c>
      <c r="G12" s="290">
        <v>6899.98749</v>
      </c>
      <c r="H12" s="290">
        <v>21010.20404</v>
      </c>
      <c r="I12" s="290">
        <v>477</v>
      </c>
      <c r="J12" s="290">
        <v>241</v>
      </c>
      <c r="K12" s="290">
        <v>206</v>
      </c>
      <c r="L12" s="290">
        <v>64185.25009971759</v>
      </c>
      <c r="M12" s="290">
        <v>16089.8629113225</v>
      </c>
      <c r="N12" s="83">
        <v>83553.70357104008</v>
      </c>
    </row>
    <row r="13" spans="1:14" ht="15.75" customHeight="1">
      <c r="A13" s="11" t="s">
        <v>415</v>
      </c>
      <c r="B13" s="514" t="s">
        <v>669</v>
      </c>
      <c r="C13" s="290">
        <v>208</v>
      </c>
      <c r="D13" s="290">
        <v>91</v>
      </c>
      <c r="E13" s="290">
        <v>117</v>
      </c>
      <c r="F13" s="290">
        <v>4693.77728</v>
      </c>
      <c r="G13" s="290">
        <v>2408.8217900000004</v>
      </c>
      <c r="H13" s="290">
        <v>7102.599070000001</v>
      </c>
      <c r="I13" s="290">
        <v>226</v>
      </c>
      <c r="J13" s="290">
        <v>134</v>
      </c>
      <c r="K13" s="290">
        <v>91</v>
      </c>
      <c r="L13" s="290">
        <v>22365.596452035577</v>
      </c>
      <c r="M13" s="290">
        <v>7843.865665262724</v>
      </c>
      <c r="N13" s="83">
        <v>30221.45151729831</v>
      </c>
    </row>
    <row r="14" spans="1:14" ht="15.75" customHeight="1">
      <c r="A14" s="11" t="s">
        <v>416</v>
      </c>
      <c r="B14" s="514" t="s">
        <v>670</v>
      </c>
      <c r="C14" s="290">
        <v>1819</v>
      </c>
      <c r="D14" s="290">
        <v>422</v>
      </c>
      <c r="E14" s="290">
        <v>1333</v>
      </c>
      <c r="F14" s="290">
        <v>17258.7844</v>
      </c>
      <c r="G14" s="290">
        <v>12091.654000000002</v>
      </c>
      <c r="H14" s="290">
        <v>31347.323580000004</v>
      </c>
      <c r="I14" s="290">
        <v>895</v>
      </c>
      <c r="J14" s="290">
        <v>403</v>
      </c>
      <c r="K14" s="290">
        <v>458</v>
      </c>
      <c r="L14" s="290">
        <v>81462.63547993249</v>
      </c>
      <c r="M14" s="290">
        <v>48637.51294778784</v>
      </c>
      <c r="N14" s="83">
        <v>132026.69004772036</v>
      </c>
    </row>
    <row r="15" spans="1:14" ht="15.75" customHeight="1">
      <c r="A15" s="11" t="s">
        <v>417</v>
      </c>
      <c r="B15" s="514" t="s">
        <v>671</v>
      </c>
      <c r="C15" s="290">
        <v>134</v>
      </c>
      <c r="D15" s="290">
        <v>12</v>
      </c>
      <c r="E15" s="290">
        <v>113</v>
      </c>
      <c r="F15" s="290">
        <v>106.97408</v>
      </c>
      <c r="G15" s="290">
        <v>973.4488399999998</v>
      </c>
      <c r="H15" s="290">
        <v>1109.1264300000003</v>
      </c>
      <c r="I15" s="290">
        <v>135</v>
      </c>
      <c r="J15" s="290">
        <v>37</v>
      </c>
      <c r="K15" s="290">
        <v>90</v>
      </c>
      <c r="L15" s="290">
        <v>6129.318399776965</v>
      </c>
      <c r="M15" s="290">
        <v>2972.8153122379067</v>
      </c>
      <c r="N15" s="83">
        <v>9355.648522014872</v>
      </c>
    </row>
    <row r="16" spans="1:14" ht="15.75" customHeight="1">
      <c r="A16" s="11" t="s">
        <v>24</v>
      </c>
      <c r="B16" s="514" t="s">
        <v>672</v>
      </c>
      <c r="C16" s="290">
        <v>2</v>
      </c>
      <c r="D16" s="290">
        <v>1</v>
      </c>
      <c r="E16" s="290">
        <v>1</v>
      </c>
      <c r="F16" s="290">
        <v>154.98911</v>
      </c>
      <c r="G16" s="290">
        <v>6.56097</v>
      </c>
      <c r="H16" s="290">
        <v>161.55008</v>
      </c>
      <c r="I16" s="290">
        <v>8</v>
      </c>
      <c r="J16" s="290">
        <v>8</v>
      </c>
      <c r="K16" s="290">
        <v>0</v>
      </c>
      <c r="L16" s="290">
        <v>4202.04525</v>
      </c>
      <c r="M16" s="290">
        <v>36.05</v>
      </c>
      <c r="N16" s="83">
        <v>4238.09525</v>
      </c>
    </row>
    <row r="17" spans="1:14" ht="25.5" customHeight="1">
      <c r="A17" s="11" t="s">
        <v>673</v>
      </c>
      <c r="B17" s="515" t="s">
        <v>674</v>
      </c>
      <c r="C17" s="290">
        <v>4</v>
      </c>
      <c r="D17" s="290">
        <v>2</v>
      </c>
      <c r="E17" s="290">
        <v>2</v>
      </c>
      <c r="F17" s="290">
        <v>39.68416</v>
      </c>
      <c r="G17" s="290">
        <v>13.97044</v>
      </c>
      <c r="H17" s="290">
        <v>53.6546</v>
      </c>
      <c r="I17" s="290">
        <v>6</v>
      </c>
      <c r="J17" s="290">
        <v>2</v>
      </c>
      <c r="K17" s="290">
        <v>4</v>
      </c>
      <c r="L17" s="290">
        <v>60.87722</v>
      </c>
      <c r="M17" s="290">
        <v>137.18619</v>
      </c>
      <c r="N17" s="83">
        <v>205.57433</v>
      </c>
    </row>
    <row r="18" spans="1:14" ht="15.75" customHeight="1">
      <c r="A18" s="11" t="s">
        <v>451</v>
      </c>
      <c r="B18" s="514" t="s">
        <v>675</v>
      </c>
      <c r="C18" s="290">
        <v>255</v>
      </c>
      <c r="D18" s="290">
        <v>48</v>
      </c>
      <c r="E18" s="290">
        <v>181</v>
      </c>
      <c r="F18" s="290">
        <v>2374.40911</v>
      </c>
      <c r="G18" s="290">
        <v>1317.7790200000002</v>
      </c>
      <c r="H18" s="290">
        <v>3904.2810800000007</v>
      </c>
      <c r="I18" s="290">
        <v>136</v>
      </c>
      <c r="J18" s="290">
        <v>57</v>
      </c>
      <c r="K18" s="290">
        <v>69</v>
      </c>
      <c r="L18" s="290">
        <v>13969.114689999999</v>
      </c>
      <c r="M18" s="290">
        <v>2494.6262300000003</v>
      </c>
      <c r="N18" s="83">
        <v>17074.06016</v>
      </c>
    </row>
    <row r="19" spans="1:14" ht="15.75" customHeight="1">
      <c r="A19" s="11" t="s">
        <v>453</v>
      </c>
      <c r="B19" s="514" t="s">
        <v>676</v>
      </c>
      <c r="C19" s="290">
        <v>214</v>
      </c>
      <c r="D19" s="290">
        <v>158</v>
      </c>
      <c r="E19" s="290">
        <v>56</v>
      </c>
      <c r="F19" s="290">
        <v>3483.87997</v>
      </c>
      <c r="G19" s="290">
        <v>872.8538</v>
      </c>
      <c r="H19" s="290">
        <v>4356.73377</v>
      </c>
      <c r="I19" s="290">
        <v>315</v>
      </c>
      <c r="J19" s="290">
        <v>274</v>
      </c>
      <c r="K19" s="290">
        <v>41</v>
      </c>
      <c r="L19" s="290">
        <v>29872.28631</v>
      </c>
      <c r="M19" s="290">
        <v>1132.63782</v>
      </c>
      <c r="N19" s="83">
        <v>31004.92413</v>
      </c>
    </row>
    <row r="20" spans="1:14" ht="26.25" customHeight="1">
      <c r="A20" s="11"/>
      <c r="B20" s="514" t="s">
        <v>702</v>
      </c>
      <c r="C20" s="157">
        <v>104955</v>
      </c>
      <c r="D20" s="14">
        <v>24920</v>
      </c>
      <c r="E20" s="14">
        <v>76297</v>
      </c>
      <c r="F20" s="14">
        <v>613604.2159200001</v>
      </c>
      <c r="G20" s="14">
        <v>723875.7421400001</v>
      </c>
      <c r="H20" s="14">
        <v>1407938.7782899998</v>
      </c>
      <c r="I20" s="14">
        <v>47117</v>
      </c>
      <c r="J20" s="14">
        <v>21385</v>
      </c>
      <c r="K20" s="14">
        <v>23851</v>
      </c>
      <c r="L20" s="14">
        <v>3234126.3259292776</v>
      </c>
      <c r="M20" s="14">
        <v>852363.3957094798</v>
      </c>
      <c r="N20" s="76">
        <v>4248825.983608757</v>
      </c>
    </row>
    <row r="21" spans="1:14" s="27" customFormat="1" ht="22.5" customHeight="1">
      <c r="A21" s="420" t="s">
        <v>455</v>
      </c>
      <c r="B21" s="514" t="s">
        <v>678</v>
      </c>
      <c r="C21" s="477">
        <v>0</v>
      </c>
      <c r="D21" s="477">
        <v>0</v>
      </c>
      <c r="E21" s="477">
        <v>0</v>
      </c>
      <c r="F21" s="477">
        <v>0</v>
      </c>
      <c r="G21" s="477">
        <v>0</v>
      </c>
      <c r="H21" s="477">
        <v>0</v>
      </c>
      <c r="I21" s="477">
        <v>0</v>
      </c>
      <c r="J21" s="477">
        <v>0</v>
      </c>
      <c r="K21" s="477">
        <v>0</v>
      </c>
      <c r="L21" s="477">
        <v>0</v>
      </c>
      <c r="M21" s="477">
        <v>0</v>
      </c>
      <c r="N21" s="83">
        <v>0</v>
      </c>
    </row>
    <row r="22" spans="1:14" ht="22.5" customHeight="1">
      <c r="A22" s="11" t="s">
        <v>679</v>
      </c>
      <c r="B22" s="514" t="s">
        <v>680</v>
      </c>
      <c r="C22" s="477">
        <v>0</v>
      </c>
      <c r="D22" s="290">
        <v>0</v>
      </c>
      <c r="E22" s="290">
        <v>0</v>
      </c>
      <c r="F22" s="290">
        <v>0</v>
      </c>
      <c r="G22" s="290">
        <v>0</v>
      </c>
      <c r="H22" s="477">
        <v>0</v>
      </c>
      <c r="I22" s="477">
        <v>1</v>
      </c>
      <c r="J22" s="290">
        <v>0</v>
      </c>
      <c r="K22" s="290">
        <v>1</v>
      </c>
      <c r="L22" s="290">
        <v>0</v>
      </c>
      <c r="M22" s="290">
        <v>25.575</v>
      </c>
      <c r="N22" s="83">
        <v>25.575</v>
      </c>
    </row>
    <row r="23" spans="1:14" ht="22.5" customHeight="1">
      <c r="A23" s="11" t="s">
        <v>681</v>
      </c>
      <c r="B23" s="514" t="s">
        <v>682</v>
      </c>
      <c r="C23" s="477">
        <v>0</v>
      </c>
      <c r="D23" s="290">
        <v>0</v>
      </c>
      <c r="E23" s="290">
        <v>0</v>
      </c>
      <c r="F23" s="290">
        <v>0</v>
      </c>
      <c r="G23" s="290">
        <v>0</v>
      </c>
      <c r="H23" s="477">
        <v>0</v>
      </c>
      <c r="I23" s="477">
        <v>0</v>
      </c>
      <c r="J23" s="290">
        <v>0</v>
      </c>
      <c r="K23" s="290">
        <v>0</v>
      </c>
      <c r="L23" s="290">
        <v>0</v>
      </c>
      <c r="M23" s="290">
        <v>0</v>
      </c>
      <c r="N23" s="83">
        <v>0</v>
      </c>
    </row>
    <row r="24" spans="1:14" ht="22.5" customHeight="1">
      <c r="A24" s="11" t="s">
        <v>461</v>
      </c>
      <c r="B24" s="514" t="s">
        <v>683</v>
      </c>
      <c r="C24" s="477">
        <v>34</v>
      </c>
      <c r="D24" s="290">
        <v>9</v>
      </c>
      <c r="E24" s="290">
        <v>23</v>
      </c>
      <c r="F24" s="290">
        <v>166.84121</v>
      </c>
      <c r="G24" s="290">
        <v>200.58722999999998</v>
      </c>
      <c r="H24" s="477">
        <v>435.2392</v>
      </c>
      <c r="I24" s="477">
        <v>28</v>
      </c>
      <c r="J24" s="290">
        <v>17</v>
      </c>
      <c r="K24" s="290">
        <v>9</v>
      </c>
      <c r="L24" s="290">
        <v>4244.94878</v>
      </c>
      <c r="M24" s="290">
        <v>197.79937999999999</v>
      </c>
      <c r="N24" s="83">
        <v>4509.98918</v>
      </c>
    </row>
    <row r="25" spans="1:14" ht="22.5" customHeight="1">
      <c r="A25" s="11" t="s">
        <v>684</v>
      </c>
      <c r="B25" s="514" t="s">
        <v>685</v>
      </c>
      <c r="C25" s="477">
        <v>0</v>
      </c>
      <c r="D25" s="290">
        <v>0</v>
      </c>
      <c r="E25" s="478">
        <v>0</v>
      </c>
      <c r="F25" s="290">
        <v>0</v>
      </c>
      <c r="G25" s="290">
        <v>0</v>
      </c>
      <c r="H25" s="477">
        <v>0</v>
      </c>
      <c r="I25" s="477">
        <v>0</v>
      </c>
      <c r="J25" s="290">
        <v>0</v>
      </c>
      <c r="K25" s="290">
        <v>0</v>
      </c>
      <c r="L25" s="290">
        <v>0</v>
      </c>
      <c r="M25" s="290">
        <v>0</v>
      </c>
      <c r="N25" s="83">
        <v>0</v>
      </c>
    </row>
    <row r="26" spans="1:14" ht="35.25" customHeight="1">
      <c r="A26" s="11" t="s">
        <v>465</v>
      </c>
      <c r="B26" s="514" t="s">
        <v>686</v>
      </c>
      <c r="C26" s="477">
        <v>30</v>
      </c>
      <c r="D26" s="290">
        <v>14</v>
      </c>
      <c r="E26" s="290">
        <v>16</v>
      </c>
      <c r="F26" s="290">
        <v>588.55944</v>
      </c>
      <c r="G26" s="290">
        <v>224.17664</v>
      </c>
      <c r="H26" s="477">
        <v>812.73608</v>
      </c>
      <c r="I26" s="477">
        <v>29</v>
      </c>
      <c r="J26" s="290">
        <v>14</v>
      </c>
      <c r="K26" s="290">
        <v>15</v>
      </c>
      <c r="L26" s="290">
        <v>3020.06063</v>
      </c>
      <c r="M26" s="290">
        <v>2732.33276</v>
      </c>
      <c r="N26" s="83">
        <v>5752.393389999999</v>
      </c>
    </row>
    <row r="27" spans="1:14" ht="27" customHeight="1">
      <c r="A27" s="11"/>
      <c r="B27" s="514" t="s">
        <v>703</v>
      </c>
      <c r="C27" s="157">
        <v>64</v>
      </c>
      <c r="D27" s="14">
        <v>23</v>
      </c>
      <c r="E27" s="14">
        <v>39</v>
      </c>
      <c r="F27" s="14">
        <v>755.40065</v>
      </c>
      <c r="G27" s="14">
        <v>424.76386999999994</v>
      </c>
      <c r="H27" s="14">
        <v>1247.9752800000003</v>
      </c>
      <c r="I27" s="14">
        <v>58</v>
      </c>
      <c r="J27" s="14">
        <v>31</v>
      </c>
      <c r="K27" s="14">
        <v>25</v>
      </c>
      <c r="L27" s="14">
        <v>7265.00941</v>
      </c>
      <c r="M27" s="14">
        <v>2955.7071399999995</v>
      </c>
      <c r="N27" s="76">
        <v>10287.957569999999</v>
      </c>
    </row>
    <row r="28" spans="1:14" ht="24.75" customHeight="1">
      <c r="A28" s="337"/>
      <c r="B28" s="516" t="s">
        <v>25</v>
      </c>
      <c r="C28" s="158">
        <v>105019</v>
      </c>
      <c r="D28" s="158">
        <v>24943</v>
      </c>
      <c r="E28" s="158">
        <v>76336</v>
      </c>
      <c r="F28" s="158">
        <v>614359.6165700001</v>
      </c>
      <c r="G28" s="158">
        <v>724300.5060100001</v>
      </c>
      <c r="H28" s="158">
        <v>1409186.7535699997</v>
      </c>
      <c r="I28" s="158">
        <v>47175</v>
      </c>
      <c r="J28" s="158">
        <v>21416</v>
      </c>
      <c r="K28" s="158">
        <v>23876</v>
      </c>
      <c r="L28" s="158">
        <v>3241391.3353392775</v>
      </c>
      <c r="M28" s="158">
        <v>855319.1028494796</v>
      </c>
      <c r="N28" s="128">
        <v>4259113.941178757</v>
      </c>
    </row>
    <row r="29" spans="1:14" ht="15.75" customHeight="1">
      <c r="A29" s="405" t="s">
        <v>26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8.75" customHeight="1">
      <c r="A30" s="405" t="s">
        <v>27</v>
      </c>
      <c r="H30" s="12"/>
      <c r="N30" s="12"/>
    </row>
    <row r="31" spans="1:14" ht="12.75">
      <c r="A31" s="241"/>
      <c r="B31" s="241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s="25" customFormat="1" ht="15.75" customHeight="1">
      <c r="A32" s="21"/>
      <c r="B32" s="21"/>
      <c r="C32" s="21"/>
      <c r="D32" s="22"/>
      <c r="E32" s="22"/>
      <c r="F32" s="21"/>
      <c r="G32" s="21"/>
      <c r="H32" s="21"/>
      <c r="I32" s="21"/>
      <c r="J32" s="94"/>
      <c r="K32" s="21"/>
      <c r="L32" s="21"/>
      <c r="M32" s="21"/>
      <c r="N32" s="21"/>
    </row>
    <row r="33" spans="1:14" s="25" customFormat="1" ht="15.75" customHeight="1">
      <c r="A33" s="21"/>
      <c r="B33" s="241"/>
      <c r="C33" s="21"/>
      <c r="D33" s="21"/>
      <c r="E33" s="241"/>
      <c r="F33" s="21"/>
      <c r="G33" s="241"/>
      <c r="H33" s="391"/>
      <c r="I33" s="391"/>
      <c r="J33" s="391"/>
      <c r="K33" s="539"/>
      <c r="L33" s="21"/>
      <c r="M33" s="21"/>
      <c r="N33" s="21"/>
    </row>
    <row r="34" spans="1:14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ht="12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1:14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ht="12.7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ht="12.7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</sheetData>
  <sheetProtection formatCells="0" formatColumns="0" formatRows="0"/>
  <mergeCells count="6">
    <mergeCell ref="A2:N2"/>
    <mergeCell ref="A5:A7"/>
    <mergeCell ref="B5:B7"/>
    <mergeCell ref="A3:N3"/>
    <mergeCell ref="C5:H5"/>
    <mergeCell ref="I5:N5"/>
  </mergeCells>
  <printOptions horizontalCentered="1"/>
  <pageMargins left="0.1968503937007874" right="0.1968503937007874" top="0.5905511811023623" bottom="0.3937007874015748" header="0.31496062992125984" footer="0.31496062992125984"/>
  <pageSetup fitToHeight="1" fitToWidth="1" horizontalDpi="300" verticalDpi="300" orientation="landscape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6">
    <tabColor indexed="45"/>
  </sheetPr>
  <dimension ref="A1:M1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42.57421875" style="1" customWidth="1"/>
    <col min="3" max="3" width="14.140625" style="1" customWidth="1"/>
    <col min="4" max="4" width="13.421875" style="1" customWidth="1"/>
    <col min="5" max="5" width="13.140625" style="1" customWidth="1"/>
    <col min="6" max="6" width="16.421875" style="1" customWidth="1"/>
    <col min="7" max="7" width="14.421875" style="1" bestFit="1" customWidth="1"/>
    <col min="8" max="8" width="13.00390625" style="1" customWidth="1"/>
    <col min="9" max="16384" width="8.00390625" style="1" customWidth="1"/>
  </cols>
  <sheetData>
    <row r="1" spans="1:8" ht="21" customHeight="1">
      <c r="A1" s="208"/>
      <c r="B1" s="98"/>
      <c r="C1" s="98"/>
      <c r="D1" s="98"/>
      <c r="E1" s="98"/>
      <c r="F1" s="98"/>
      <c r="G1" s="98"/>
      <c r="H1" s="497" t="s">
        <v>704</v>
      </c>
    </row>
    <row r="2" spans="1:8" ht="36.75" customHeight="1">
      <c r="A2" s="780" t="s">
        <v>14</v>
      </c>
      <c r="B2" s="780"/>
      <c r="C2" s="780"/>
      <c r="D2" s="780"/>
      <c r="E2" s="780"/>
      <c r="F2" s="780"/>
      <c r="G2" s="780"/>
      <c r="H2" s="780"/>
    </row>
    <row r="3" spans="1:13" ht="13.5" customHeight="1">
      <c r="A3" s="691" t="s">
        <v>298</v>
      </c>
      <c r="B3" s="691"/>
      <c r="C3" s="691"/>
      <c r="D3" s="691"/>
      <c r="E3" s="691"/>
      <c r="F3" s="691"/>
      <c r="G3" s="691"/>
      <c r="H3" s="691"/>
      <c r="I3" s="255"/>
      <c r="J3" s="255"/>
      <c r="K3" s="255"/>
      <c r="L3" s="255"/>
      <c r="M3" s="255"/>
    </row>
    <row r="4" spans="6:8" s="29" customFormat="1" ht="21.75" customHeight="1">
      <c r="F4" s="30"/>
      <c r="G4" s="30"/>
      <c r="H4" s="30" t="s">
        <v>421</v>
      </c>
    </row>
    <row r="5" spans="1:8" ht="24" customHeight="1">
      <c r="A5" s="778" t="s">
        <v>587</v>
      </c>
      <c r="B5" s="785" t="s">
        <v>705</v>
      </c>
      <c r="C5" s="761" t="s">
        <v>426</v>
      </c>
      <c r="D5" s="756" t="s">
        <v>706</v>
      </c>
      <c r="E5" s="756" t="s">
        <v>625</v>
      </c>
      <c r="F5" s="756" t="s">
        <v>707</v>
      </c>
      <c r="G5" s="787" t="s">
        <v>627</v>
      </c>
      <c r="H5" s="788"/>
    </row>
    <row r="6" spans="1:8" ht="24" customHeight="1">
      <c r="A6" s="789"/>
      <c r="B6" s="786"/>
      <c r="C6" s="762"/>
      <c r="D6" s="757"/>
      <c r="E6" s="757"/>
      <c r="F6" s="757"/>
      <c r="G6" s="381" t="s">
        <v>592</v>
      </c>
      <c r="H6" s="382" t="s">
        <v>593</v>
      </c>
    </row>
    <row r="7" spans="1:8" ht="24" customHeight="1" hidden="1">
      <c r="A7" s="63"/>
      <c r="B7" s="517"/>
      <c r="C7" s="384"/>
      <c r="D7" s="384"/>
      <c r="E7" s="384"/>
      <c r="F7" s="381"/>
      <c r="G7" s="381"/>
      <c r="H7" s="382"/>
    </row>
    <row r="8" spans="1:8" s="10" customFormat="1" ht="7.5" customHeight="1">
      <c r="A8" s="341" t="s">
        <v>403</v>
      </c>
      <c r="B8" s="385">
        <v>2</v>
      </c>
      <c r="C8" s="343">
        <v>3</v>
      </c>
      <c r="D8" s="343">
        <v>4</v>
      </c>
      <c r="E8" s="343">
        <v>5</v>
      </c>
      <c r="F8" s="414">
        <v>6</v>
      </c>
      <c r="G8" s="414">
        <v>7</v>
      </c>
      <c r="H8" s="344">
        <v>8</v>
      </c>
    </row>
    <row r="9" spans="1:8" ht="50.25" customHeight="1">
      <c r="A9" s="247">
        <v>1</v>
      </c>
      <c r="B9" s="518" t="s">
        <v>28</v>
      </c>
      <c r="C9" s="290">
        <v>128</v>
      </c>
      <c r="D9" s="290">
        <v>132</v>
      </c>
      <c r="E9" s="290">
        <v>1775.7644599999999</v>
      </c>
      <c r="F9" s="82">
        <v>1429.0951100000002</v>
      </c>
      <c r="G9" s="290">
        <v>1372.12862</v>
      </c>
      <c r="H9" s="127">
        <v>924.6975299999999</v>
      </c>
    </row>
    <row r="10" spans="1:8" ht="50.25" customHeight="1">
      <c r="A10" s="247">
        <v>2</v>
      </c>
      <c r="B10" s="518" t="s">
        <v>29</v>
      </c>
      <c r="C10" s="290">
        <v>20064</v>
      </c>
      <c r="D10" s="290">
        <v>19266.06044</v>
      </c>
      <c r="E10" s="290">
        <v>8626.384310000001</v>
      </c>
      <c r="F10" s="82">
        <v>6825.114871607877</v>
      </c>
      <c r="G10" s="290">
        <v>3772.0172700000003</v>
      </c>
      <c r="H10" s="127">
        <v>4109.95873</v>
      </c>
    </row>
    <row r="11" spans="1:8" ht="43.5" customHeight="1">
      <c r="A11" s="388"/>
      <c r="B11" s="519" t="s">
        <v>646</v>
      </c>
      <c r="C11" s="464">
        <v>20192</v>
      </c>
      <c r="D11" s="464">
        <v>19398.06044</v>
      </c>
      <c r="E11" s="464">
        <v>10402.14877</v>
      </c>
      <c r="F11" s="464">
        <v>8254.209981607879</v>
      </c>
      <c r="G11" s="464">
        <v>5144.14589</v>
      </c>
      <c r="H11" s="479">
        <v>5034.656260000001</v>
      </c>
    </row>
    <row r="12" spans="1:2" ht="12.75">
      <c r="A12" s="241"/>
      <c r="B12" s="241"/>
    </row>
    <row r="14" spans="1:12" s="25" customFormat="1" ht="15.75" customHeight="1">
      <c r="A14" s="21"/>
      <c r="B14" s="241"/>
      <c r="C14" s="21"/>
      <c r="D14" s="21"/>
      <c r="E14" s="241"/>
      <c r="F14" s="241"/>
      <c r="G14" s="21"/>
      <c r="H14" s="21"/>
      <c r="L14" s="23"/>
    </row>
    <row r="15" spans="1:12" s="25" customFormat="1" ht="15.75" customHeight="1">
      <c r="A15" s="21"/>
      <c r="B15" s="254"/>
      <c r="C15" s="236"/>
      <c r="D15" s="236"/>
      <c r="E15" s="21"/>
      <c r="F15" s="391"/>
      <c r="G15" s="391"/>
      <c r="H15" s="391"/>
      <c r="L15" s="23"/>
    </row>
    <row r="16" spans="2:8" ht="12.75">
      <c r="B16" s="98"/>
      <c r="C16" s="98"/>
      <c r="D16" s="98"/>
      <c r="E16" s="98"/>
      <c r="F16" s="98"/>
      <c r="G16" s="98"/>
      <c r="H16" s="98"/>
    </row>
  </sheetData>
  <sheetProtection formatCells="0" formatColumns="0" formatRows="0"/>
  <mergeCells count="9">
    <mergeCell ref="A3:H3"/>
    <mergeCell ref="G5:H5"/>
    <mergeCell ref="A2:H2"/>
    <mergeCell ref="A5:A6"/>
    <mergeCell ref="B5:B6"/>
    <mergeCell ref="C5:C6"/>
    <mergeCell ref="D5:D6"/>
    <mergeCell ref="E5:E6"/>
    <mergeCell ref="F5:F6"/>
  </mergeCells>
  <printOptions horizontalCentered="1"/>
  <pageMargins left="0.2" right="0.21" top="0.5905511811023623" bottom="0.3937007874015748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7">
    <tabColor indexed="45"/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6.57421875" style="29" customWidth="1"/>
    <col min="2" max="2" width="42.421875" style="29" customWidth="1"/>
    <col min="3" max="3" width="11.421875" style="29" customWidth="1"/>
    <col min="4" max="4" width="15.421875" style="29" bestFit="1" customWidth="1"/>
    <col min="5" max="5" width="12.57421875" style="29" customWidth="1"/>
    <col min="6" max="6" width="12.7109375" style="29" customWidth="1"/>
    <col min="7" max="7" width="14.421875" style="29" bestFit="1" customWidth="1"/>
    <col min="8" max="8" width="15.421875" style="29" bestFit="1" customWidth="1"/>
    <col min="9" max="9" width="11.421875" style="29" customWidth="1"/>
    <col min="10" max="12" width="12.7109375" style="29" customWidth="1"/>
    <col min="13" max="16384" width="8.00390625" style="29" customWidth="1"/>
  </cols>
  <sheetData>
    <row r="1" spans="1:12" ht="21" customHeight="1">
      <c r="A1" s="20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501" t="s">
        <v>708</v>
      </c>
    </row>
    <row r="2" spans="1:12" ht="32.25" customHeight="1">
      <c r="A2" s="818" t="s">
        <v>15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</row>
    <row r="3" spans="1:13" s="1" customFormat="1" ht="13.5" customHeight="1">
      <c r="A3" s="691" t="s">
        <v>298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255"/>
    </row>
    <row r="4" spans="6:12" ht="21.75" customHeight="1">
      <c r="F4" s="30"/>
      <c r="L4" s="30" t="s">
        <v>421</v>
      </c>
    </row>
    <row r="5" spans="1:12" ht="12.75" customHeight="1">
      <c r="A5" s="778" t="s">
        <v>611</v>
      </c>
      <c r="B5" s="785" t="s">
        <v>709</v>
      </c>
      <c r="C5" s="346" t="s">
        <v>612</v>
      </c>
      <c r="D5" s="346"/>
      <c r="E5" s="346"/>
      <c r="F5" s="346"/>
      <c r="G5" s="421"/>
      <c r="H5" s="346" t="s">
        <v>613</v>
      </c>
      <c r="I5" s="346"/>
      <c r="J5" s="346"/>
      <c r="K5" s="422"/>
      <c r="L5" s="423"/>
    </row>
    <row r="6" spans="1:12" ht="25.5">
      <c r="A6" s="671"/>
      <c r="B6" s="817"/>
      <c r="C6" s="424" t="s">
        <v>429</v>
      </c>
      <c r="D6" s="424"/>
      <c r="E6" s="424" t="s">
        <v>710</v>
      </c>
      <c r="F6" s="424"/>
      <c r="G6" s="417" t="s">
        <v>325</v>
      </c>
      <c r="H6" s="424" t="s">
        <v>429</v>
      </c>
      <c r="I6" s="424"/>
      <c r="J6" s="424" t="s">
        <v>711</v>
      </c>
      <c r="K6" s="424"/>
      <c r="L6" s="397" t="s">
        <v>325</v>
      </c>
    </row>
    <row r="7" spans="1:12" ht="15.75" customHeight="1">
      <c r="A7" s="789"/>
      <c r="B7" s="786"/>
      <c r="C7" s="384" t="s">
        <v>695</v>
      </c>
      <c r="D7" s="384" t="s">
        <v>696</v>
      </c>
      <c r="E7" s="384" t="s">
        <v>695</v>
      </c>
      <c r="F7" s="384" t="s">
        <v>696</v>
      </c>
      <c r="G7" s="425" t="s">
        <v>712</v>
      </c>
      <c r="H7" s="384" t="s">
        <v>695</v>
      </c>
      <c r="I7" s="384" t="s">
        <v>696</v>
      </c>
      <c r="J7" s="384" t="s">
        <v>695</v>
      </c>
      <c r="K7" s="384" t="s">
        <v>696</v>
      </c>
      <c r="L7" s="426" t="s">
        <v>700</v>
      </c>
    </row>
    <row r="8" spans="1:12" s="286" customFormat="1" ht="7.5" customHeight="1">
      <c r="A8" s="341" t="s">
        <v>403</v>
      </c>
      <c r="B8" s="385">
        <v>2</v>
      </c>
      <c r="C8" s="343">
        <v>3</v>
      </c>
      <c r="D8" s="343">
        <v>4</v>
      </c>
      <c r="E8" s="343">
        <v>5</v>
      </c>
      <c r="F8" s="343">
        <v>6</v>
      </c>
      <c r="G8" s="343">
        <v>7</v>
      </c>
      <c r="H8" s="343">
        <v>8</v>
      </c>
      <c r="I8" s="343">
        <v>9</v>
      </c>
      <c r="J8" s="343">
        <v>10</v>
      </c>
      <c r="K8" s="343">
        <v>11</v>
      </c>
      <c r="L8" s="344">
        <v>12</v>
      </c>
    </row>
    <row r="9" spans="1:12" ht="50.25" customHeight="1">
      <c r="A9" s="247">
        <v>1</v>
      </c>
      <c r="B9" s="482" t="s">
        <v>28</v>
      </c>
      <c r="C9" s="484">
        <v>1</v>
      </c>
      <c r="D9" s="102">
        <v>1</v>
      </c>
      <c r="E9" s="102">
        <v>27.97688</v>
      </c>
      <c r="F9" s="102">
        <v>0.72609</v>
      </c>
      <c r="G9" s="102">
        <v>28.70297</v>
      </c>
      <c r="H9" s="102">
        <v>10</v>
      </c>
      <c r="I9" s="102">
        <v>0</v>
      </c>
      <c r="J9" s="102">
        <v>2619.95595</v>
      </c>
      <c r="K9" s="102">
        <v>0</v>
      </c>
      <c r="L9" s="104">
        <v>2619.95595</v>
      </c>
    </row>
    <row r="10" spans="1:12" ht="50.25" customHeight="1">
      <c r="A10" s="247">
        <v>2</v>
      </c>
      <c r="B10" s="482" t="s">
        <v>29</v>
      </c>
      <c r="C10" s="461">
        <v>5</v>
      </c>
      <c r="D10" s="102">
        <v>3</v>
      </c>
      <c r="E10" s="102">
        <v>352.52918999999997</v>
      </c>
      <c r="F10" s="102">
        <v>317.58239999999995</v>
      </c>
      <c r="G10" s="102">
        <v>670.11159</v>
      </c>
      <c r="H10" s="102">
        <v>13</v>
      </c>
      <c r="I10" s="102">
        <v>9</v>
      </c>
      <c r="J10" s="102">
        <v>2767.5869199999997</v>
      </c>
      <c r="K10" s="102">
        <v>730.2588000000001</v>
      </c>
      <c r="L10" s="104">
        <v>3497.8457199999993</v>
      </c>
    </row>
    <row r="11" spans="1:12" ht="26.25" customHeight="1">
      <c r="A11" s="427"/>
      <c r="B11" s="483" t="s">
        <v>646</v>
      </c>
      <c r="C11" s="485">
        <v>6</v>
      </c>
      <c r="D11" s="480">
        <v>4</v>
      </c>
      <c r="E11" s="480">
        <v>380.50606999999997</v>
      </c>
      <c r="F11" s="480">
        <v>318.30848999999995</v>
      </c>
      <c r="G11" s="480">
        <v>698.8145599999999</v>
      </c>
      <c r="H11" s="480">
        <v>23</v>
      </c>
      <c r="I11" s="480">
        <v>9</v>
      </c>
      <c r="J11" s="480">
        <v>5387.54287</v>
      </c>
      <c r="K11" s="480">
        <v>730.2588000000001</v>
      </c>
      <c r="L11" s="481">
        <v>6117.801670000002</v>
      </c>
    </row>
    <row r="12" spans="1:8" ht="12.75">
      <c r="A12" s="241"/>
      <c r="B12" s="24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12" s="25" customFormat="1" ht="15.75" customHeight="1">
      <c r="A14" s="21"/>
      <c r="B14" s="241"/>
      <c r="C14" s="21"/>
      <c r="D14" s="21"/>
      <c r="E14" s="241"/>
      <c r="F14" s="21"/>
      <c r="G14" s="476"/>
      <c r="H14" s="241"/>
      <c r="I14" s="21"/>
      <c r="J14" s="21"/>
      <c r="K14" s="21"/>
      <c r="L14" s="94"/>
    </row>
    <row r="15" spans="1:12" s="25" customFormat="1" ht="15.75" customHeight="1">
      <c r="A15" s="21"/>
      <c r="B15" s="254"/>
      <c r="C15" s="21"/>
      <c r="D15" s="21"/>
      <c r="E15" s="236"/>
      <c r="F15" s="236"/>
      <c r="G15" s="21"/>
      <c r="H15" s="391"/>
      <c r="I15" s="21"/>
      <c r="J15" s="21"/>
      <c r="K15" s="800"/>
      <c r="L15" s="800"/>
    </row>
    <row r="16" spans="2:12" ht="12.75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</row>
  </sheetData>
  <sheetProtection formatCells="0" formatColumns="0" formatRows="0"/>
  <mergeCells count="5">
    <mergeCell ref="A5:A7"/>
    <mergeCell ref="B5:B7"/>
    <mergeCell ref="A2:L2"/>
    <mergeCell ref="K15:L15"/>
    <mergeCell ref="A3:L3"/>
  </mergeCells>
  <printOptions horizontalCentered="1"/>
  <pageMargins left="0.22" right="0.21" top="0.71" bottom="0.3937007874015748" header="0.38" footer="0.31496062992125984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45"/>
    <pageSetUpPr fitToPage="1"/>
  </sheetPr>
  <dimension ref="A1:K183"/>
  <sheetViews>
    <sheetView zoomScale="90" zoomScaleNormal="90" zoomScalePageLayoutView="0" workbookViewId="0" topLeftCell="A1">
      <selection activeCell="A1" sqref="A1"/>
    </sheetView>
  </sheetViews>
  <sheetFormatPr defaultColWidth="8.00390625" defaultRowHeight="12.75"/>
  <cols>
    <col min="1" max="1" width="6.57421875" style="1" customWidth="1"/>
    <col min="2" max="2" width="46.140625" style="1" customWidth="1"/>
    <col min="3" max="3" width="11.421875" style="1" bestFit="1" customWidth="1"/>
    <col min="4" max="5" width="11.00390625" style="1" customWidth="1"/>
    <col min="6" max="6" width="11.57421875" style="1" customWidth="1"/>
    <col min="7" max="7" width="8.00390625" style="1" customWidth="1"/>
    <col min="8" max="8" width="15.421875" style="1" bestFit="1" customWidth="1"/>
    <col min="9" max="9" width="11.00390625" style="27" customWidth="1"/>
    <col min="10" max="10" width="11.421875" style="1" customWidth="1"/>
    <col min="11" max="16384" width="8.00390625" style="1" customWidth="1"/>
  </cols>
  <sheetData>
    <row r="1" spans="1:11" ht="21" customHeight="1">
      <c r="A1" s="208"/>
      <c r="B1" s="234"/>
      <c r="C1" s="234"/>
      <c r="D1" s="234"/>
      <c r="E1" s="234"/>
      <c r="F1" s="234"/>
      <c r="G1" s="98"/>
      <c r="H1" s="98"/>
      <c r="I1" s="98"/>
      <c r="J1" s="98"/>
      <c r="K1" s="235" t="s">
        <v>420</v>
      </c>
    </row>
    <row r="2" spans="1:11" ht="21.75" customHeight="1">
      <c r="A2" s="692" t="s">
        <v>734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</row>
    <row r="3" spans="1:11" ht="13.5" customHeight="1">
      <c r="A3" s="207"/>
      <c r="B3" s="691"/>
      <c r="C3" s="691"/>
      <c r="D3" s="691"/>
      <c r="E3" s="691"/>
      <c r="F3" s="691"/>
      <c r="G3" s="691"/>
      <c r="H3" s="691"/>
      <c r="I3" s="691"/>
      <c r="J3" s="207"/>
      <c r="K3" s="207"/>
    </row>
    <row r="4" spans="2:11" s="29" customFormat="1" ht="21.75" customHeight="1">
      <c r="B4" s="30"/>
      <c r="C4" s="31"/>
      <c r="D4" s="32"/>
      <c r="E4" s="32"/>
      <c r="F4" s="32"/>
      <c r="G4" s="33"/>
      <c r="H4" s="33"/>
      <c r="I4" s="34"/>
      <c r="J4" s="33"/>
      <c r="K4" s="35" t="s">
        <v>421</v>
      </c>
    </row>
    <row r="5" spans="1:11" ht="15.75" customHeight="1">
      <c r="A5" s="670" t="s">
        <v>422</v>
      </c>
      <c r="B5" s="673" t="s">
        <v>485</v>
      </c>
      <c r="C5" s="703" t="s">
        <v>424</v>
      </c>
      <c r="D5" s="704"/>
      <c r="E5" s="704"/>
      <c r="F5" s="705"/>
      <c r="G5" s="706" t="s">
        <v>425</v>
      </c>
      <c r="H5" s="707"/>
      <c r="I5" s="707"/>
      <c r="J5" s="707"/>
      <c r="K5" s="708"/>
    </row>
    <row r="6" spans="1:11" ht="15.75" customHeight="1">
      <c r="A6" s="671"/>
      <c r="B6" s="674"/>
      <c r="C6" s="665" t="s">
        <v>426</v>
      </c>
      <c r="D6" s="667" t="s">
        <v>486</v>
      </c>
      <c r="E6" s="709" t="s">
        <v>428</v>
      </c>
      <c r="F6" s="710"/>
      <c r="G6" s="675" t="s">
        <v>429</v>
      </c>
      <c r="H6" s="677" t="s">
        <v>487</v>
      </c>
      <c r="I6" s="684" t="s">
        <v>431</v>
      </c>
      <c r="J6" s="684"/>
      <c r="K6" s="668" t="s">
        <v>394</v>
      </c>
    </row>
    <row r="7" spans="1:11" ht="33" customHeight="1">
      <c r="A7" s="672"/>
      <c r="B7" s="664"/>
      <c r="C7" s="666"/>
      <c r="D7" s="702"/>
      <c r="E7" s="4" t="s">
        <v>432</v>
      </c>
      <c r="F7" s="555" t="s">
        <v>394</v>
      </c>
      <c r="G7" s="676"/>
      <c r="H7" s="678"/>
      <c r="I7" s="4" t="s">
        <v>432</v>
      </c>
      <c r="J7" s="555" t="s">
        <v>394</v>
      </c>
      <c r="K7" s="669"/>
    </row>
    <row r="8" spans="1:11" s="10" customFormat="1" ht="9.75" customHeight="1">
      <c r="A8" s="5" t="s">
        <v>403</v>
      </c>
      <c r="B8" s="37">
        <v>2</v>
      </c>
      <c r="C8" s="38">
        <v>3</v>
      </c>
      <c r="D8" s="39">
        <v>4</v>
      </c>
      <c r="E8" s="39">
        <v>5</v>
      </c>
      <c r="F8" s="40">
        <v>6</v>
      </c>
      <c r="G8" s="41">
        <v>7</v>
      </c>
      <c r="H8" s="42">
        <v>8</v>
      </c>
      <c r="I8" s="43">
        <v>9</v>
      </c>
      <c r="J8" s="42">
        <v>10</v>
      </c>
      <c r="K8" s="44">
        <v>11</v>
      </c>
    </row>
    <row r="9" spans="1:11" ht="24.75" customHeight="1">
      <c r="A9" s="45" t="s">
        <v>433</v>
      </c>
      <c r="B9" s="46" t="s">
        <v>488</v>
      </c>
      <c r="C9" s="164">
        <v>0</v>
      </c>
      <c r="D9" s="165">
        <v>0</v>
      </c>
      <c r="E9" s="165">
        <v>0</v>
      </c>
      <c r="F9" s="166">
        <v>0</v>
      </c>
      <c r="G9" s="167">
        <v>0</v>
      </c>
      <c r="H9" s="168">
        <v>0</v>
      </c>
      <c r="I9" s="169">
        <v>0</v>
      </c>
      <c r="J9" s="168">
        <v>0</v>
      </c>
      <c r="K9" s="170">
        <v>0</v>
      </c>
    </row>
    <row r="10" spans="1:11" ht="24.75" customHeight="1">
      <c r="A10" s="11" t="s">
        <v>489</v>
      </c>
      <c r="B10" s="47" t="s">
        <v>490</v>
      </c>
      <c r="C10" s="171">
        <v>137061</v>
      </c>
      <c r="D10" s="172">
        <v>261976.95116</v>
      </c>
      <c r="E10" s="172">
        <v>91763.08114999997</v>
      </c>
      <c r="F10" s="173">
        <v>118333.40825000002</v>
      </c>
      <c r="G10" s="174">
        <v>9341</v>
      </c>
      <c r="H10" s="175">
        <v>115209.94545000001</v>
      </c>
      <c r="I10" s="176">
        <v>207150.38801999995</v>
      </c>
      <c r="J10" s="176">
        <v>213294.29600000003</v>
      </c>
      <c r="K10" s="177">
        <v>5527</v>
      </c>
    </row>
    <row r="11" spans="1:11" ht="24.75" customHeight="1">
      <c r="A11" s="11" t="s">
        <v>491</v>
      </c>
      <c r="B11" s="47" t="s">
        <v>492</v>
      </c>
      <c r="C11" s="171">
        <v>2155776</v>
      </c>
      <c r="D11" s="172">
        <v>213608.74023999998</v>
      </c>
      <c r="E11" s="172">
        <v>110541.4496</v>
      </c>
      <c r="F11" s="173">
        <v>103832.81082</v>
      </c>
      <c r="G11" s="174">
        <v>1230</v>
      </c>
      <c r="H11" s="175">
        <v>23240.283870000003</v>
      </c>
      <c r="I11" s="176">
        <v>63107.29245</v>
      </c>
      <c r="J11" s="176">
        <v>61621.693779999994</v>
      </c>
      <c r="K11" s="177">
        <v>1309</v>
      </c>
    </row>
    <row r="12" spans="1:11" ht="24.75" customHeight="1">
      <c r="A12" s="11" t="s">
        <v>493</v>
      </c>
      <c r="B12" s="47" t="s">
        <v>33</v>
      </c>
      <c r="C12" s="171">
        <v>5385</v>
      </c>
      <c r="D12" s="172">
        <v>13495.283139999998</v>
      </c>
      <c r="E12" s="172">
        <v>10827.35719</v>
      </c>
      <c r="F12" s="173">
        <v>9127.29733</v>
      </c>
      <c r="G12" s="174">
        <v>7063</v>
      </c>
      <c r="H12" s="175">
        <v>12643.28861</v>
      </c>
      <c r="I12" s="176">
        <v>19455.437510000003</v>
      </c>
      <c r="J12" s="176">
        <v>18024.662670000005</v>
      </c>
      <c r="K12" s="177">
        <v>2296</v>
      </c>
    </row>
    <row r="13" spans="1:11" ht="24.75" customHeight="1">
      <c r="A13" s="11" t="s">
        <v>34</v>
      </c>
      <c r="B13" s="47" t="s">
        <v>35</v>
      </c>
      <c r="C13" s="171">
        <v>14045</v>
      </c>
      <c r="D13" s="172">
        <v>7870.835209999999</v>
      </c>
      <c r="E13" s="172">
        <v>2041.6992399999997</v>
      </c>
      <c r="F13" s="173">
        <v>2072.0224800000005</v>
      </c>
      <c r="G13" s="174">
        <v>59</v>
      </c>
      <c r="H13" s="175">
        <v>278.04385</v>
      </c>
      <c r="I13" s="176">
        <v>2274.988</v>
      </c>
      <c r="J13" s="176">
        <v>1826.4733999999999</v>
      </c>
      <c r="K13" s="177">
        <v>53</v>
      </c>
    </row>
    <row r="14" spans="1:11" ht="24.75" customHeight="1">
      <c r="A14" s="11" t="s">
        <v>36</v>
      </c>
      <c r="B14" s="47" t="s">
        <v>37</v>
      </c>
      <c r="C14" s="171">
        <v>37118</v>
      </c>
      <c r="D14" s="172">
        <v>7777.715059999999</v>
      </c>
      <c r="E14" s="172">
        <v>2762.3915700000002</v>
      </c>
      <c r="F14" s="173">
        <v>2809.6712600000005</v>
      </c>
      <c r="G14" s="174">
        <v>440</v>
      </c>
      <c r="H14" s="175">
        <v>1631.75776</v>
      </c>
      <c r="I14" s="176">
        <v>2262.66082</v>
      </c>
      <c r="J14" s="176">
        <v>2815.46639</v>
      </c>
      <c r="K14" s="177">
        <v>132</v>
      </c>
    </row>
    <row r="15" spans="1:11" ht="24.75" customHeight="1">
      <c r="A15" s="11" t="s">
        <v>38</v>
      </c>
      <c r="B15" s="47" t="s">
        <v>39</v>
      </c>
      <c r="C15" s="171">
        <v>703</v>
      </c>
      <c r="D15" s="172">
        <v>5915.43478</v>
      </c>
      <c r="E15" s="172">
        <v>2721.1316699999998</v>
      </c>
      <c r="F15" s="173">
        <v>2567.8148</v>
      </c>
      <c r="G15" s="174">
        <v>37</v>
      </c>
      <c r="H15" s="175">
        <v>244.24979</v>
      </c>
      <c r="I15" s="176">
        <v>1329.2968500000002</v>
      </c>
      <c r="J15" s="176">
        <v>797.9667</v>
      </c>
      <c r="K15" s="177">
        <v>33</v>
      </c>
    </row>
    <row r="16" spans="1:11" ht="24.75" customHeight="1">
      <c r="A16" s="11" t="s">
        <v>40</v>
      </c>
      <c r="B16" s="47" t="s">
        <v>41</v>
      </c>
      <c r="C16" s="171">
        <v>4917</v>
      </c>
      <c r="D16" s="172">
        <v>4797.61477</v>
      </c>
      <c r="E16" s="172">
        <v>1399.8649099999998</v>
      </c>
      <c r="F16" s="173">
        <v>1220.98195</v>
      </c>
      <c r="G16" s="174">
        <v>41</v>
      </c>
      <c r="H16" s="175">
        <v>389.74534</v>
      </c>
      <c r="I16" s="176">
        <v>2605.5371400000013</v>
      </c>
      <c r="J16" s="176">
        <v>2527.9717300000007</v>
      </c>
      <c r="K16" s="177">
        <v>47</v>
      </c>
    </row>
    <row r="17" spans="1:11" ht="24.75" customHeight="1">
      <c r="A17" s="11" t="s">
        <v>42</v>
      </c>
      <c r="B17" s="47" t="s">
        <v>43</v>
      </c>
      <c r="C17" s="171">
        <v>162200</v>
      </c>
      <c r="D17" s="172">
        <v>31607.96098</v>
      </c>
      <c r="E17" s="172">
        <v>17720.99379</v>
      </c>
      <c r="F17" s="173">
        <v>15929.3775</v>
      </c>
      <c r="G17" s="174">
        <v>277</v>
      </c>
      <c r="H17" s="175">
        <v>4246.497450000001</v>
      </c>
      <c r="I17" s="176">
        <v>11811.655229999998</v>
      </c>
      <c r="J17" s="176">
        <v>12278.318320000002</v>
      </c>
      <c r="K17" s="177">
        <v>214</v>
      </c>
    </row>
    <row r="18" spans="1:11" ht="24.75" customHeight="1">
      <c r="A18" s="48"/>
      <c r="B18" s="49" t="s">
        <v>44</v>
      </c>
      <c r="C18" s="178">
        <v>2517205</v>
      </c>
      <c r="D18" s="179">
        <v>547050.5353400001</v>
      </c>
      <c r="E18" s="179">
        <v>239777.96912000005</v>
      </c>
      <c r="F18" s="179">
        <v>255893.38439</v>
      </c>
      <c r="G18" s="180">
        <v>18488</v>
      </c>
      <c r="H18" s="181">
        <v>157883.81212000005</v>
      </c>
      <c r="I18" s="181">
        <v>309997.25602</v>
      </c>
      <c r="J18" s="181">
        <v>313186.84899</v>
      </c>
      <c r="K18" s="182">
        <v>9611</v>
      </c>
    </row>
    <row r="19" spans="1:11" ht="24.75" customHeight="1">
      <c r="A19" s="45" t="s">
        <v>435</v>
      </c>
      <c r="B19" s="46" t="s">
        <v>45</v>
      </c>
      <c r="C19" s="171">
        <v>0</v>
      </c>
      <c r="D19" s="172">
        <v>0</v>
      </c>
      <c r="E19" s="172">
        <v>0</v>
      </c>
      <c r="F19" s="173">
        <v>0</v>
      </c>
      <c r="G19" s="174">
        <v>0</v>
      </c>
      <c r="H19" s="183">
        <v>0</v>
      </c>
      <c r="I19" s="184">
        <v>0</v>
      </c>
      <c r="J19" s="184">
        <v>0</v>
      </c>
      <c r="K19" s="177">
        <v>0</v>
      </c>
    </row>
    <row r="20" spans="1:11" ht="24.75" customHeight="1">
      <c r="A20" s="11" t="s">
        <v>46</v>
      </c>
      <c r="B20" s="47" t="s">
        <v>47</v>
      </c>
      <c r="C20" s="171">
        <v>0</v>
      </c>
      <c r="D20" s="172">
        <v>0</v>
      </c>
      <c r="E20" s="172">
        <v>2.89831</v>
      </c>
      <c r="F20" s="173">
        <v>0.95473</v>
      </c>
      <c r="G20" s="174">
        <v>14</v>
      </c>
      <c r="H20" s="175">
        <v>-8.181930000000008</v>
      </c>
      <c r="I20" s="176">
        <v>8713.631120000002</v>
      </c>
      <c r="J20" s="176">
        <v>7403.968070000001</v>
      </c>
      <c r="K20" s="177">
        <v>147</v>
      </c>
    </row>
    <row r="21" spans="1:11" ht="24.75" customHeight="1">
      <c r="A21" s="11" t="s">
        <v>48</v>
      </c>
      <c r="B21" s="47" t="s">
        <v>49</v>
      </c>
      <c r="C21" s="171">
        <v>7012</v>
      </c>
      <c r="D21" s="172">
        <v>17479.31513</v>
      </c>
      <c r="E21" s="172">
        <v>4704.38114</v>
      </c>
      <c r="F21" s="173">
        <v>6739.41311</v>
      </c>
      <c r="G21" s="174">
        <v>35013</v>
      </c>
      <c r="H21" s="175">
        <v>6363.46377</v>
      </c>
      <c r="I21" s="176">
        <v>673.59477</v>
      </c>
      <c r="J21" s="176">
        <v>804.8401500000001</v>
      </c>
      <c r="K21" s="177">
        <v>1478</v>
      </c>
    </row>
    <row r="22" spans="1:11" ht="24.75" customHeight="1">
      <c r="A22" s="11" t="s">
        <v>50</v>
      </c>
      <c r="B22" s="47" t="s">
        <v>51</v>
      </c>
      <c r="C22" s="171">
        <v>72019</v>
      </c>
      <c r="D22" s="172">
        <v>217660.39537</v>
      </c>
      <c r="E22" s="172">
        <v>94105.9716</v>
      </c>
      <c r="F22" s="173">
        <v>88919.01162</v>
      </c>
      <c r="G22" s="174">
        <v>237550</v>
      </c>
      <c r="H22" s="175">
        <v>160079.9781</v>
      </c>
      <c r="I22" s="176">
        <v>13442.39874</v>
      </c>
      <c r="J22" s="176">
        <v>9262.525130000002</v>
      </c>
      <c r="K22" s="177">
        <v>12600</v>
      </c>
    </row>
    <row r="23" spans="1:11" ht="24.75" customHeight="1">
      <c r="A23" s="11" t="s">
        <v>52</v>
      </c>
      <c r="B23" s="47" t="s">
        <v>53</v>
      </c>
      <c r="C23" s="171">
        <v>0</v>
      </c>
      <c r="D23" s="172">
        <v>0</v>
      </c>
      <c r="E23" s="172">
        <v>42.3255</v>
      </c>
      <c r="F23" s="173">
        <v>0</v>
      </c>
      <c r="G23" s="174">
        <v>0</v>
      </c>
      <c r="H23" s="175">
        <v>0</v>
      </c>
      <c r="I23" s="176">
        <v>12.24246</v>
      </c>
      <c r="J23" s="176">
        <v>0</v>
      </c>
      <c r="K23" s="177">
        <v>0</v>
      </c>
    </row>
    <row r="24" spans="1:11" ht="24.75" customHeight="1">
      <c r="A24" s="11" t="s">
        <v>54</v>
      </c>
      <c r="B24" s="47" t="s">
        <v>55</v>
      </c>
      <c r="C24" s="171">
        <v>7646</v>
      </c>
      <c r="D24" s="172">
        <v>36029.6818</v>
      </c>
      <c r="E24" s="172">
        <v>17163.96802</v>
      </c>
      <c r="F24" s="173">
        <v>10717.13522</v>
      </c>
      <c r="G24" s="174">
        <v>18357</v>
      </c>
      <c r="H24" s="175">
        <v>40537.83105</v>
      </c>
      <c r="I24" s="176">
        <v>17979.87929</v>
      </c>
      <c r="J24" s="176">
        <v>13355.145999999999</v>
      </c>
      <c r="K24" s="177">
        <v>529</v>
      </c>
    </row>
    <row r="25" spans="1:11" ht="24.75" customHeight="1">
      <c r="A25" s="48"/>
      <c r="B25" s="49" t="s">
        <v>56</v>
      </c>
      <c r="C25" s="178">
        <v>86677</v>
      </c>
      <c r="D25" s="179">
        <v>271169.39229999995</v>
      </c>
      <c r="E25" s="179">
        <v>116019.54457</v>
      </c>
      <c r="F25" s="179">
        <v>106376.51468</v>
      </c>
      <c r="G25" s="180">
        <v>290934</v>
      </c>
      <c r="H25" s="181">
        <v>206973.09099000003</v>
      </c>
      <c r="I25" s="181">
        <v>40821.746380000004</v>
      </c>
      <c r="J25" s="181">
        <v>30826.479349999998</v>
      </c>
      <c r="K25" s="182">
        <v>14754</v>
      </c>
    </row>
    <row r="26" spans="1:11" ht="24.75" customHeight="1">
      <c r="A26" s="45" t="s">
        <v>437</v>
      </c>
      <c r="B26" s="46" t="s">
        <v>57</v>
      </c>
      <c r="C26" s="171">
        <v>0</v>
      </c>
      <c r="D26" s="172">
        <v>0</v>
      </c>
      <c r="E26" s="172">
        <v>0</v>
      </c>
      <c r="F26" s="173">
        <v>0</v>
      </c>
      <c r="G26" s="174">
        <v>0</v>
      </c>
      <c r="H26" s="183">
        <v>0</v>
      </c>
      <c r="I26" s="184">
        <v>0</v>
      </c>
      <c r="J26" s="184">
        <v>0</v>
      </c>
      <c r="K26" s="177">
        <v>0</v>
      </c>
    </row>
    <row r="27" spans="1:11" ht="24.75" customHeight="1">
      <c r="A27" s="11" t="s">
        <v>58</v>
      </c>
      <c r="B27" s="47" t="s">
        <v>59</v>
      </c>
      <c r="C27" s="171">
        <v>329892</v>
      </c>
      <c r="D27" s="172">
        <v>966078.9218700001</v>
      </c>
      <c r="E27" s="172">
        <v>572381.2748499999</v>
      </c>
      <c r="F27" s="173">
        <v>503744.26458</v>
      </c>
      <c r="G27" s="174">
        <v>97419</v>
      </c>
      <c r="H27" s="175">
        <v>783134.3387199999</v>
      </c>
      <c r="I27" s="176">
        <v>299983.07152</v>
      </c>
      <c r="J27" s="176">
        <v>310227.39162</v>
      </c>
      <c r="K27" s="177">
        <v>27196</v>
      </c>
    </row>
    <row r="28" spans="1:11" ht="24.75" customHeight="1">
      <c r="A28" s="11" t="s">
        <v>60</v>
      </c>
      <c r="B28" s="47" t="s">
        <v>61</v>
      </c>
      <c r="C28" s="171">
        <v>4970</v>
      </c>
      <c r="D28" s="172">
        <v>7421.43503</v>
      </c>
      <c r="E28" s="172">
        <v>3521.72522</v>
      </c>
      <c r="F28" s="173">
        <v>2914.2935599999996</v>
      </c>
      <c r="G28" s="174">
        <v>379</v>
      </c>
      <c r="H28" s="175">
        <v>6370.344560000001</v>
      </c>
      <c r="I28" s="176">
        <v>3862.5919599999993</v>
      </c>
      <c r="J28" s="176">
        <v>2784.22206</v>
      </c>
      <c r="K28" s="177">
        <v>127</v>
      </c>
    </row>
    <row r="29" spans="1:11" ht="24.75" customHeight="1">
      <c r="A29" s="11" t="s">
        <v>62</v>
      </c>
      <c r="B29" s="47" t="s">
        <v>63</v>
      </c>
      <c r="C29" s="171">
        <v>98094</v>
      </c>
      <c r="D29" s="172">
        <v>30653.639519999997</v>
      </c>
      <c r="E29" s="172">
        <v>16627.22583</v>
      </c>
      <c r="F29" s="173">
        <v>14087.70191</v>
      </c>
      <c r="G29" s="174">
        <v>7285</v>
      </c>
      <c r="H29" s="175">
        <v>21717.063900000005</v>
      </c>
      <c r="I29" s="176">
        <v>4270.84137</v>
      </c>
      <c r="J29" s="176">
        <v>4775.68386</v>
      </c>
      <c r="K29" s="177">
        <v>802</v>
      </c>
    </row>
    <row r="30" spans="1:11" ht="24.75" customHeight="1">
      <c r="A30" s="48"/>
      <c r="B30" s="49" t="s">
        <v>64</v>
      </c>
      <c r="C30" s="178">
        <v>432956</v>
      </c>
      <c r="D30" s="179">
        <v>1004153.9964200001</v>
      </c>
      <c r="E30" s="179">
        <v>592530.2258999998</v>
      </c>
      <c r="F30" s="179">
        <v>520746.26005000004</v>
      </c>
      <c r="G30" s="180">
        <v>105083</v>
      </c>
      <c r="H30" s="181">
        <v>811221.74718</v>
      </c>
      <c r="I30" s="181">
        <v>308116.50485</v>
      </c>
      <c r="J30" s="181">
        <v>317787.29754000006</v>
      </c>
      <c r="K30" s="182">
        <v>28125</v>
      </c>
    </row>
    <row r="31" spans="1:11" ht="24.75" customHeight="1">
      <c r="A31" s="45" t="s">
        <v>439</v>
      </c>
      <c r="B31" s="46" t="s">
        <v>65</v>
      </c>
      <c r="C31" s="171">
        <v>0</v>
      </c>
      <c r="D31" s="172">
        <v>0</v>
      </c>
      <c r="E31" s="172">
        <v>0</v>
      </c>
      <c r="F31" s="173">
        <v>0</v>
      </c>
      <c r="G31" s="174">
        <v>0</v>
      </c>
      <c r="H31" s="183">
        <v>0</v>
      </c>
      <c r="I31" s="184">
        <v>0</v>
      </c>
      <c r="J31" s="184">
        <v>0</v>
      </c>
      <c r="K31" s="177">
        <v>0</v>
      </c>
    </row>
    <row r="32" spans="1:11" ht="24.75" customHeight="1">
      <c r="A32" s="11" t="s">
        <v>66</v>
      </c>
      <c r="B32" s="47" t="s">
        <v>67</v>
      </c>
      <c r="C32" s="171">
        <v>153</v>
      </c>
      <c r="D32" s="172">
        <v>3145.48592</v>
      </c>
      <c r="E32" s="172">
        <v>191.60914</v>
      </c>
      <c r="F32" s="173">
        <v>171.94262</v>
      </c>
      <c r="G32" s="171">
        <v>103</v>
      </c>
      <c r="H32" s="149">
        <v>205.60794</v>
      </c>
      <c r="I32" s="176">
        <v>256.838</v>
      </c>
      <c r="J32" s="185">
        <v>253.542</v>
      </c>
      <c r="K32" s="186">
        <v>5</v>
      </c>
    </row>
    <row r="33" spans="1:11" ht="24.75" customHeight="1">
      <c r="A33" s="48"/>
      <c r="B33" s="49" t="s">
        <v>68</v>
      </c>
      <c r="C33" s="178">
        <v>153</v>
      </c>
      <c r="D33" s="179">
        <v>3145.48592</v>
      </c>
      <c r="E33" s="179">
        <v>191.60914</v>
      </c>
      <c r="F33" s="179">
        <v>171.94262</v>
      </c>
      <c r="G33" s="187">
        <v>103</v>
      </c>
      <c r="H33" s="179">
        <v>205.60794</v>
      </c>
      <c r="I33" s="181">
        <v>256.838</v>
      </c>
      <c r="J33" s="179">
        <v>253.542</v>
      </c>
      <c r="K33" s="188">
        <v>5</v>
      </c>
    </row>
    <row r="34" spans="1:11" ht="24.75" customHeight="1">
      <c r="A34" s="45" t="s">
        <v>441</v>
      </c>
      <c r="B34" s="46" t="s">
        <v>69</v>
      </c>
      <c r="C34" s="171">
        <v>0</v>
      </c>
      <c r="D34" s="172">
        <v>0</v>
      </c>
      <c r="E34" s="172">
        <v>0</v>
      </c>
      <c r="F34" s="173">
        <v>0</v>
      </c>
      <c r="G34" s="171">
        <v>0</v>
      </c>
      <c r="H34" s="172">
        <v>0</v>
      </c>
      <c r="I34" s="184">
        <v>0</v>
      </c>
      <c r="J34" s="189">
        <v>0</v>
      </c>
      <c r="K34" s="186">
        <v>0</v>
      </c>
    </row>
    <row r="35" spans="1:11" ht="24.75" customHeight="1">
      <c r="A35" s="11" t="s">
        <v>70</v>
      </c>
      <c r="B35" s="47" t="s">
        <v>71</v>
      </c>
      <c r="C35" s="171">
        <v>106</v>
      </c>
      <c r="D35" s="172">
        <v>19845.78079</v>
      </c>
      <c r="E35" s="172">
        <v>3744.56505</v>
      </c>
      <c r="F35" s="173">
        <v>3437.123739999999</v>
      </c>
      <c r="G35" s="171">
        <v>13</v>
      </c>
      <c r="H35" s="149">
        <v>4643.567260000001</v>
      </c>
      <c r="I35" s="176">
        <v>8516.533950000001</v>
      </c>
      <c r="J35" s="185">
        <v>7264.40825</v>
      </c>
      <c r="K35" s="186">
        <v>22</v>
      </c>
    </row>
    <row r="36" spans="1:11" ht="24.75" customHeight="1">
      <c r="A36" s="11" t="s">
        <v>72</v>
      </c>
      <c r="B36" s="47" t="s">
        <v>73</v>
      </c>
      <c r="C36" s="171">
        <v>1</v>
      </c>
      <c r="D36" s="172">
        <v>32.03808</v>
      </c>
      <c r="E36" s="172">
        <v>30.09447</v>
      </c>
      <c r="F36" s="173">
        <v>28.08818</v>
      </c>
      <c r="G36" s="171">
        <v>0</v>
      </c>
      <c r="H36" s="149">
        <v>0</v>
      </c>
      <c r="I36" s="176">
        <v>0</v>
      </c>
      <c r="J36" s="185">
        <v>0</v>
      </c>
      <c r="K36" s="186">
        <v>0</v>
      </c>
    </row>
    <row r="37" spans="1:11" ht="24.75" customHeight="1">
      <c r="A37" s="48"/>
      <c r="B37" s="49" t="s">
        <v>74</v>
      </c>
      <c r="C37" s="178">
        <v>107</v>
      </c>
      <c r="D37" s="179">
        <v>19877.81887</v>
      </c>
      <c r="E37" s="179">
        <v>3774.65952</v>
      </c>
      <c r="F37" s="179">
        <v>3465.2119199999993</v>
      </c>
      <c r="G37" s="187">
        <v>13</v>
      </c>
      <c r="H37" s="179">
        <v>4643.567260000001</v>
      </c>
      <c r="I37" s="181">
        <v>8516.533950000001</v>
      </c>
      <c r="J37" s="179">
        <v>7264.40825</v>
      </c>
      <c r="K37" s="188">
        <v>22</v>
      </c>
    </row>
    <row r="38" spans="1:11" ht="24.75" customHeight="1">
      <c r="A38" s="45" t="s">
        <v>443</v>
      </c>
      <c r="B38" s="46" t="s">
        <v>75</v>
      </c>
      <c r="C38" s="171">
        <v>0</v>
      </c>
      <c r="D38" s="172">
        <v>0</v>
      </c>
      <c r="E38" s="172">
        <v>0</v>
      </c>
      <c r="F38" s="173">
        <v>0</v>
      </c>
      <c r="G38" s="171">
        <v>0</v>
      </c>
      <c r="H38" s="172">
        <v>0</v>
      </c>
      <c r="I38" s="184">
        <v>0</v>
      </c>
      <c r="J38" s="189">
        <v>0</v>
      </c>
      <c r="K38" s="186">
        <v>0</v>
      </c>
    </row>
    <row r="39" spans="1:11" ht="24.75" customHeight="1">
      <c r="A39" s="11" t="s">
        <v>76</v>
      </c>
      <c r="B39" s="47" t="s">
        <v>77</v>
      </c>
      <c r="C39" s="171">
        <v>13412</v>
      </c>
      <c r="D39" s="172">
        <v>156618.52555</v>
      </c>
      <c r="E39" s="172">
        <v>37909.34115000001</v>
      </c>
      <c r="F39" s="173">
        <v>38966.35458</v>
      </c>
      <c r="G39" s="171">
        <v>1303</v>
      </c>
      <c r="H39" s="149">
        <v>160886.88844000004</v>
      </c>
      <c r="I39" s="176">
        <v>50635.40385</v>
      </c>
      <c r="J39" s="185">
        <v>64636.060040000004</v>
      </c>
      <c r="K39" s="186">
        <v>645</v>
      </c>
    </row>
    <row r="40" spans="1:11" ht="24.75" customHeight="1">
      <c r="A40" s="11" t="s">
        <v>78</v>
      </c>
      <c r="B40" s="47" t="s">
        <v>79</v>
      </c>
      <c r="C40" s="171">
        <v>373</v>
      </c>
      <c r="D40" s="172">
        <v>3299.98729</v>
      </c>
      <c r="E40" s="172">
        <v>1029.7531799999997</v>
      </c>
      <c r="F40" s="173">
        <v>847.4888299999999</v>
      </c>
      <c r="G40" s="171">
        <v>52</v>
      </c>
      <c r="H40" s="149">
        <v>3316.8646399999993</v>
      </c>
      <c r="I40" s="176">
        <v>1589.28845</v>
      </c>
      <c r="J40" s="185">
        <v>1815.25585</v>
      </c>
      <c r="K40" s="186">
        <v>28</v>
      </c>
    </row>
    <row r="41" spans="1:11" ht="24.75" customHeight="1">
      <c r="A41" s="11" t="s">
        <v>80</v>
      </c>
      <c r="B41" s="47" t="s">
        <v>81</v>
      </c>
      <c r="C41" s="171">
        <v>4</v>
      </c>
      <c r="D41" s="172">
        <v>183.99678</v>
      </c>
      <c r="E41" s="172">
        <v>0</v>
      </c>
      <c r="F41" s="173">
        <v>49.8862</v>
      </c>
      <c r="G41" s="171">
        <v>0</v>
      </c>
      <c r="H41" s="149">
        <v>0</v>
      </c>
      <c r="I41" s="176">
        <v>1.0429300000000001</v>
      </c>
      <c r="J41" s="185">
        <v>0</v>
      </c>
      <c r="K41" s="186">
        <v>0</v>
      </c>
    </row>
    <row r="42" spans="1:11" ht="24.75" customHeight="1">
      <c r="A42" s="11" t="s">
        <v>82</v>
      </c>
      <c r="B42" s="47" t="s">
        <v>83</v>
      </c>
      <c r="C42" s="171">
        <v>32</v>
      </c>
      <c r="D42" s="172">
        <v>19689.132230000003</v>
      </c>
      <c r="E42" s="172">
        <v>14950.335149999999</v>
      </c>
      <c r="F42" s="173">
        <v>7961.09938</v>
      </c>
      <c r="G42" s="171">
        <v>3</v>
      </c>
      <c r="H42" s="149">
        <v>8805.47091</v>
      </c>
      <c r="I42" s="176">
        <v>12674.118319999998</v>
      </c>
      <c r="J42" s="185">
        <v>3705.85072</v>
      </c>
      <c r="K42" s="186">
        <v>3</v>
      </c>
    </row>
    <row r="43" spans="1:11" ht="24.75" customHeight="1">
      <c r="A43" s="11" t="s">
        <v>84</v>
      </c>
      <c r="B43" s="47" t="s">
        <v>85</v>
      </c>
      <c r="C43" s="171">
        <v>8</v>
      </c>
      <c r="D43" s="172">
        <v>39023.58265</v>
      </c>
      <c r="E43" s="172">
        <v>9518.365609999999</v>
      </c>
      <c r="F43" s="173">
        <v>3128.17442</v>
      </c>
      <c r="G43" s="171">
        <v>0</v>
      </c>
      <c r="H43" s="149">
        <v>0</v>
      </c>
      <c r="I43" s="176">
        <v>174.122</v>
      </c>
      <c r="J43" s="185">
        <v>210.878</v>
      </c>
      <c r="K43" s="186">
        <v>0</v>
      </c>
    </row>
    <row r="44" spans="1:11" ht="24.75" customHeight="1">
      <c r="A44" s="11" t="s">
        <v>86</v>
      </c>
      <c r="B44" s="47" t="s">
        <v>87</v>
      </c>
      <c r="C44" s="171">
        <v>311</v>
      </c>
      <c r="D44" s="172">
        <v>1104.98451</v>
      </c>
      <c r="E44" s="172">
        <v>104.82198</v>
      </c>
      <c r="F44" s="173">
        <v>138.33962</v>
      </c>
      <c r="G44" s="171">
        <v>221</v>
      </c>
      <c r="H44" s="149">
        <v>576.63884</v>
      </c>
      <c r="I44" s="176">
        <v>322.49475</v>
      </c>
      <c r="J44" s="185">
        <v>145.84948</v>
      </c>
      <c r="K44" s="186">
        <v>5</v>
      </c>
    </row>
    <row r="45" spans="1:11" ht="24.75" customHeight="1">
      <c r="A45" s="50"/>
      <c r="B45" s="49" t="s">
        <v>88</v>
      </c>
      <c r="C45" s="178">
        <v>14140</v>
      </c>
      <c r="D45" s="179">
        <v>219920.20900999996</v>
      </c>
      <c r="E45" s="179">
        <v>63512.61707</v>
      </c>
      <c r="F45" s="179">
        <v>51091.34303</v>
      </c>
      <c r="G45" s="187">
        <v>1579</v>
      </c>
      <c r="H45" s="179">
        <v>173585.86283000003</v>
      </c>
      <c r="I45" s="181">
        <v>65396.47030000001</v>
      </c>
      <c r="J45" s="179">
        <v>70513.89408999999</v>
      </c>
      <c r="K45" s="188">
        <v>681</v>
      </c>
    </row>
    <row r="46" spans="1:11" ht="24.75" customHeight="1">
      <c r="A46" s="45" t="s">
        <v>445</v>
      </c>
      <c r="B46" s="46" t="s">
        <v>89</v>
      </c>
      <c r="C46" s="171">
        <v>0</v>
      </c>
      <c r="D46" s="172">
        <v>0</v>
      </c>
      <c r="E46" s="172">
        <v>0</v>
      </c>
      <c r="F46" s="173">
        <v>0</v>
      </c>
      <c r="G46" s="171">
        <v>0</v>
      </c>
      <c r="H46" s="172">
        <v>0</v>
      </c>
      <c r="I46" s="184">
        <v>0</v>
      </c>
      <c r="J46" s="189">
        <v>0</v>
      </c>
      <c r="K46" s="186">
        <v>0</v>
      </c>
    </row>
    <row r="47" spans="1:11" ht="24.75" customHeight="1">
      <c r="A47" s="11" t="s">
        <v>90</v>
      </c>
      <c r="B47" s="47" t="s">
        <v>91</v>
      </c>
      <c r="C47" s="171">
        <v>2400</v>
      </c>
      <c r="D47" s="172">
        <v>11180.552609999999</v>
      </c>
      <c r="E47" s="172">
        <v>666.80998</v>
      </c>
      <c r="F47" s="173">
        <v>1069.44623</v>
      </c>
      <c r="G47" s="171">
        <v>52</v>
      </c>
      <c r="H47" s="149">
        <v>1821.39991</v>
      </c>
      <c r="I47" s="176">
        <v>14733.18102</v>
      </c>
      <c r="J47" s="185">
        <v>11758.137869999997</v>
      </c>
      <c r="K47" s="186">
        <v>22</v>
      </c>
    </row>
    <row r="48" spans="1:11" ht="24.75" customHeight="1">
      <c r="A48" s="11" t="s">
        <v>92</v>
      </c>
      <c r="B48" s="47" t="s">
        <v>93</v>
      </c>
      <c r="C48" s="171">
        <v>1402</v>
      </c>
      <c r="D48" s="172">
        <v>1213.22634</v>
      </c>
      <c r="E48" s="172">
        <v>38.117720000000006</v>
      </c>
      <c r="F48" s="173">
        <v>122.08132999999998</v>
      </c>
      <c r="G48" s="171">
        <v>11</v>
      </c>
      <c r="H48" s="149">
        <v>150.54996</v>
      </c>
      <c r="I48" s="176">
        <v>446.34172000000007</v>
      </c>
      <c r="J48" s="185">
        <v>619.9934</v>
      </c>
      <c r="K48" s="186">
        <v>5</v>
      </c>
    </row>
    <row r="49" spans="1:11" ht="24.75" customHeight="1">
      <c r="A49" s="11" t="s">
        <v>94</v>
      </c>
      <c r="B49" s="47" t="s">
        <v>95</v>
      </c>
      <c r="C49" s="171">
        <v>12547</v>
      </c>
      <c r="D49" s="172">
        <v>20111.010779999997</v>
      </c>
      <c r="E49" s="172">
        <v>2443.6935999999996</v>
      </c>
      <c r="F49" s="173">
        <v>2040.90818</v>
      </c>
      <c r="G49" s="171">
        <v>592</v>
      </c>
      <c r="H49" s="149">
        <v>5558.67563</v>
      </c>
      <c r="I49" s="176">
        <v>11733.262219999999</v>
      </c>
      <c r="J49" s="185">
        <v>12978.65665</v>
      </c>
      <c r="K49" s="186">
        <v>86</v>
      </c>
    </row>
    <row r="50" spans="1:11" ht="24.75" customHeight="1">
      <c r="A50" s="11" t="s">
        <v>96</v>
      </c>
      <c r="B50" s="47" t="s">
        <v>97</v>
      </c>
      <c r="C50" s="171">
        <v>3</v>
      </c>
      <c r="D50" s="172">
        <v>19.65859</v>
      </c>
      <c r="E50" s="172">
        <v>0</v>
      </c>
      <c r="F50" s="173">
        <v>16.88705</v>
      </c>
      <c r="G50" s="171">
        <v>0</v>
      </c>
      <c r="H50" s="149">
        <v>144.49303</v>
      </c>
      <c r="I50" s="176">
        <v>0</v>
      </c>
      <c r="J50" s="185">
        <v>0</v>
      </c>
      <c r="K50" s="186">
        <v>0</v>
      </c>
    </row>
    <row r="51" spans="1:11" ht="24.75" customHeight="1">
      <c r="A51" s="11" t="s">
        <v>98</v>
      </c>
      <c r="B51" s="47" t="s">
        <v>99</v>
      </c>
      <c r="C51" s="171">
        <v>2671</v>
      </c>
      <c r="D51" s="172">
        <v>35549.48999</v>
      </c>
      <c r="E51" s="172">
        <v>6332.2745</v>
      </c>
      <c r="F51" s="173">
        <v>5376.9461200000005</v>
      </c>
      <c r="G51" s="171">
        <v>8113</v>
      </c>
      <c r="H51" s="149">
        <v>37516.959870000006</v>
      </c>
      <c r="I51" s="176">
        <v>39957.97001999999</v>
      </c>
      <c r="J51" s="185">
        <v>2086.6806500000002</v>
      </c>
      <c r="K51" s="186">
        <v>198</v>
      </c>
    </row>
    <row r="52" spans="1:11" ht="24.75" customHeight="1">
      <c r="A52" s="50"/>
      <c r="B52" s="49" t="s">
        <v>100</v>
      </c>
      <c r="C52" s="178">
        <v>19023</v>
      </c>
      <c r="D52" s="179">
        <v>68073.93831000001</v>
      </c>
      <c r="E52" s="179">
        <v>9480.8958</v>
      </c>
      <c r="F52" s="190">
        <v>8626.26891</v>
      </c>
      <c r="G52" s="187">
        <v>8768</v>
      </c>
      <c r="H52" s="179">
        <v>45192.0784</v>
      </c>
      <c r="I52" s="191">
        <v>66870.75497999998</v>
      </c>
      <c r="J52" s="192">
        <v>27443.468570000005</v>
      </c>
      <c r="K52" s="188">
        <v>311</v>
      </c>
    </row>
    <row r="53" spans="1:11" ht="24.75" customHeight="1">
      <c r="A53" s="45" t="s">
        <v>447</v>
      </c>
      <c r="B53" s="46" t="s">
        <v>103</v>
      </c>
      <c r="C53" s="171">
        <v>0</v>
      </c>
      <c r="D53" s="172">
        <v>0</v>
      </c>
      <c r="E53" s="172">
        <v>0</v>
      </c>
      <c r="F53" s="173">
        <v>0</v>
      </c>
      <c r="G53" s="171">
        <v>0</v>
      </c>
      <c r="H53" s="172">
        <v>0</v>
      </c>
      <c r="I53" s="184">
        <v>0</v>
      </c>
      <c r="J53" s="189">
        <v>0</v>
      </c>
      <c r="K53" s="186">
        <v>0</v>
      </c>
    </row>
    <row r="54" spans="1:11" ht="24.75" customHeight="1">
      <c r="A54" s="11" t="s">
        <v>104</v>
      </c>
      <c r="B54" s="47" t="s">
        <v>105</v>
      </c>
      <c r="C54" s="171">
        <v>439939</v>
      </c>
      <c r="D54" s="172">
        <v>346251.0889</v>
      </c>
      <c r="E54" s="172">
        <v>134394.47131999998</v>
      </c>
      <c r="F54" s="173">
        <v>140799.07272</v>
      </c>
      <c r="G54" s="171">
        <v>19945</v>
      </c>
      <c r="H54" s="149">
        <v>163202.52873</v>
      </c>
      <c r="I54" s="176">
        <v>127665.89167000001</v>
      </c>
      <c r="J54" s="185">
        <v>108283.76519999998</v>
      </c>
      <c r="K54" s="186">
        <v>3780</v>
      </c>
    </row>
    <row r="55" spans="1:11" ht="24.75" customHeight="1">
      <c r="A55" s="11" t="s">
        <v>106</v>
      </c>
      <c r="B55" s="47" t="s">
        <v>107</v>
      </c>
      <c r="C55" s="171">
        <v>21204</v>
      </c>
      <c r="D55" s="172">
        <v>160078.44793</v>
      </c>
      <c r="E55" s="172">
        <v>34754.933059999996</v>
      </c>
      <c r="F55" s="173">
        <v>37415.385619999994</v>
      </c>
      <c r="G55" s="171">
        <v>1481</v>
      </c>
      <c r="H55" s="149">
        <v>51585.40894000001</v>
      </c>
      <c r="I55" s="176">
        <v>41196.08497999999</v>
      </c>
      <c r="J55" s="185">
        <v>36207.622299999995</v>
      </c>
      <c r="K55" s="186">
        <v>522</v>
      </c>
    </row>
    <row r="56" spans="1:11" ht="24.75" customHeight="1">
      <c r="A56" s="11" t="s">
        <v>108</v>
      </c>
      <c r="B56" s="47" t="s">
        <v>109</v>
      </c>
      <c r="C56" s="171">
        <v>34664</v>
      </c>
      <c r="D56" s="172">
        <v>78936.25556</v>
      </c>
      <c r="E56" s="172">
        <v>16781.90936</v>
      </c>
      <c r="F56" s="173">
        <v>18507.490180000004</v>
      </c>
      <c r="G56" s="171">
        <v>1292</v>
      </c>
      <c r="H56" s="149">
        <v>7882.946509999999</v>
      </c>
      <c r="I56" s="176">
        <v>4579.1716400000005</v>
      </c>
      <c r="J56" s="185">
        <v>3902.73199</v>
      </c>
      <c r="K56" s="186">
        <v>297</v>
      </c>
    </row>
    <row r="57" spans="1:11" ht="24.75" customHeight="1">
      <c r="A57" s="50"/>
      <c r="B57" s="49" t="s">
        <v>110</v>
      </c>
      <c r="C57" s="178">
        <v>495807</v>
      </c>
      <c r="D57" s="179">
        <v>585265.79239</v>
      </c>
      <c r="E57" s="179">
        <v>185931.31374000007</v>
      </c>
      <c r="F57" s="190">
        <v>196721.94851999998</v>
      </c>
      <c r="G57" s="187">
        <v>22718</v>
      </c>
      <c r="H57" s="179">
        <v>222670.88417999996</v>
      </c>
      <c r="I57" s="191">
        <v>173441.14828999998</v>
      </c>
      <c r="J57" s="192">
        <v>148394.11949</v>
      </c>
      <c r="K57" s="188">
        <v>4599</v>
      </c>
    </row>
    <row r="58" spans="1:11" ht="24.75" customHeight="1">
      <c r="A58" s="45" t="s">
        <v>449</v>
      </c>
      <c r="B58" s="46" t="s">
        <v>111</v>
      </c>
      <c r="C58" s="171">
        <v>0</v>
      </c>
      <c r="D58" s="172">
        <v>0</v>
      </c>
      <c r="E58" s="172">
        <v>0</v>
      </c>
      <c r="F58" s="173">
        <v>0</v>
      </c>
      <c r="G58" s="171">
        <v>0</v>
      </c>
      <c r="H58" s="172">
        <v>0</v>
      </c>
      <c r="I58" s="184">
        <v>0</v>
      </c>
      <c r="J58" s="189">
        <v>0</v>
      </c>
      <c r="K58" s="186">
        <v>0</v>
      </c>
    </row>
    <row r="59" spans="1:11" ht="24.75" customHeight="1">
      <c r="A59" s="11" t="s">
        <v>112</v>
      </c>
      <c r="B59" s="47" t="s">
        <v>113</v>
      </c>
      <c r="C59" s="171">
        <v>27575</v>
      </c>
      <c r="D59" s="172">
        <v>231314.26594000007</v>
      </c>
      <c r="E59" s="172">
        <v>55868.37419</v>
      </c>
      <c r="F59" s="173">
        <v>56065.614030000004</v>
      </c>
      <c r="G59" s="171">
        <v>34696</v>
      </c>
      <c r="H59" s="149">
        <v>198520.59355</v>
      </c>
      <c r="I59" s="176">
        <v>58800.96674999999</v>
      </c>
      <c r="J59" s="185">
        <v>82339.56258000001</v>
      </c>
      <c r="K59" s="186">
        <v>3657</v>
      </c>
    </row>
    <row r="60" spans="1:11" ht="24.75" customHeight="1">
      <c r="A60" s="11" t="s">
        <v>114</v>
      </c>
      <c r="B60" s="47" t="s">
        <v>115</v>
      </c>
      <c r="C60" s="171">
        <v>59744</v>
      </c>
      <c r="D60" s="172">
        <v>68071.96234000001</v>
      </c>
      <c r="E60" s="172">
        <v>25653.33079</v>
      </c>
      <c r="F60" s="173">
        <v>26566.864879999994</v>
      </c>
      <c r="G60" s="171">
        <v>2574</v>
      </c>
      <c r="H60" s="149">
        <v>30653.65589</v>
      </c>
      <c r="I60" s="176">
        <v>35873.35321</v>
      </c>
      <c r="J60" s="185">
        <v>34086.190740000005</v>
      </c>
      <c r="K60" s="186">
        <v>1308</v>
      </c>
    </row>
    <row r="61" spans="1:11" ht="24.75" customHeight="1">
      <c r="A61" s="11" t="s">
        <v>116</v>
      </c>
      <c r="B61" s="47" t="s">
        <v>117</v>
      </c>
      <c r="C61" s="171">
        <v>35945</v>
      </c>
      <c r="D61" s="172">
        <v>25585.04287</v>
      </c>
      <c r="E61" s="172">
        <v>8496.2636</v>
      </c>
      <c r="F61" s="173">
        <v>8919.77531</v>
      </c>
      <c r="G61" s="171">
        <v>6406</v>
      </c>
      <c r="H61" s="149">
        <v>11125.50807</v>
      </c>
      <c r="I61" s="176">
        <v>4011.61645</v>
      </c>
      <c r="J61" s="185">
        <v>4504.48792</v>
      </c>
      <c r="K61" s="186">
        <v>852</v>
      </c>
    </row>
    <row r="62" spans="1:11" ht="24.75" customHeight="1">
      <c r="A62" s="11" t="s">
        <v>118</v>
      </c>
      <c r="B62" s="47" t="s">
        <v>119</v>
      </c>
      <c r="C62" s="171">
        <v>347477</v>
      </c>
      <c r="D62" s="172">
        <v>77110.3413</v>
      </c>
      <c r="E62" s="172">
        <v>36535.41529</v>
      </c>
      <c r="F62" s="173">
        <v>38096.852210000005</v>
      </c>
      <c r="G62" s="171">
        <v>12291</v>
      </c>
      <c r="H62" s="149">
        <v>23662.84694</v>
      </c>
      <c r="I62" s="176">
        <v>10458.163649999999</v>
      </c>
      <c r="J62" s="185">
        <v>10210.292669999999</v>
      </c>
      <c r="K62" s="186">
        <v>1390</v>
      </c>
    </row>
    <row r="63" spans="1:11" ht="24.75" customHeight="1">
      <c r="A63" s="11" t="s">
        <v>120</v>
      </c>
      <c r="B63" s="47" t="s">
        <v>121</v>
      </c>
      <c r="C63" s="171">
        <v>2646</v>
      </c>
      <c r="D63" s="172">
        <v>37635.51465</v>
      </c>
      <c r="E63" s="172">
        <v>28358.8338</v>
      </c>
      <c r="F63" s="173">
        <v>23608.389180000002</v>
      </c>
      <c r="G63" s="171">
        <v>745</v>
      </c>
      <c r="H63" s="149">
        <v>32245.182620000003</v>
      </c>
      <c r="I63" s="176">
        <v>36177.73486</v>
      </c>
      <c r="J63" s="185">
        <v>26349.485929999995</v>
      </c>
      <c r="K63" s="186">
        <v>458</v>
      </c>
    </row>
    <row r="64" spans="1:11" ht="24.75" customHeight="1">
      <c r="A64" s="11" t="s">
        <v>122</v>
      </c>
      <c r="B64" s="47" t="s">
        <v>123</v>
      </c>
      <c r="C64" s="171">
        <v>797</v>
      </c>
      <c r="D64" s="172">
        <v>20017.69509</v>
      </c>
      <c r="E64" s="172">
        <v>10361.665249999998</v>
      </c>
      <c r="F64" s="173">
        <v>8337.8529</v>
      </c>
      <c r="G64" s="171">
        <v>115</v>
      </c>
      <c r="H64" s="149">
        <v>2261.58628</v>
      </c>
      <c r="I64" s="176">
        <v>2121.48601</v>
      </c>
      <c r="J64" s="185">
        <v>3267.6034900000004</v>
      </c>
      <c r="K64" s="186">
        <v>46</v>
      </c>
    </row>
    <row r="65" spans="1:11" ht="24.75" customHeight="1">
      <c r="A65" s="11" t="s">
        <v>124</v>
      </c>
      <c r="B65" s="47" t="s">
        <v>125</v>
      </c>
      <c r="C65" s="171">
        <v>19</v>
      </c>
      <c r="D65" s="172">
        <v>300.79465999999996</v>
      </c>
      <c r="E65" s="172">
        <v>103.72919999999999</v>
      </c>
      <c r="F65" s="173">
        <v>62.310520000000004</v>
      </c>
      <c r="G65" s="171">
        <v>1</v>
      </c>
      <c r="H65" s="149">
        <v>0.57574</v>
      </c>
      <c r="I65" s="176">
        <v>30.9</v>
      </c>
      <c r="J65" s="185">
        <v>20.6</v>
      </c>
      <c r="K65" s="186">
        <v>1</v>
      </c>
    </row>
    <row r="66" spans="1:11" ht="24.75" customHeight="1">
      <c r="A66" s="11" t="s">
        <v>126</v>
      </c>
      <c r="B66" s="47" t="s">
        <v>127</v>
      </c>
      <c r="C66" s="171">
        <v>0</v>
      </c>
      <c r="D66" s="172">
        <v>0</v>
      </c>
      <c r="E66" s="172">
        <v>0.9930399999999999</v>
      </c>
      <c r="F66" s="173">
        <v>1.58792</v>
      </c>
      <c r="G66" s="171">
        <v>0</v>
      </c>
      <c r="H66" s="149">
        <v>0</v>
      </c>
      <c r="I66" s="176">
        <v>0</v>
      </c>
      <c r="J66" s="185">
        <v>0</v>
      </c>
      <c r="K66" s="186">
        <v>0</v>
      </c>
    </row>
    <row r="67" spans="1:11" ht="24.75" customHeight="1">
      <c r="A67" s="11" t="s">
        <v>128</v>
      </c>
      <c r="B67" s="47" t="s">
        <v>129</v>
      </c>
      <c r="C67" s="171">
        <v>973</v>
      </c>
      <c r="D67" s="172">
        <v>4729.9733400000005</v>
      </c>
      <c r="E67" s="172">
        <v>1708.8763900000001</v>
      </c>
      <c r="F67" s="173">
        <v>1796.299</v>
      </c>
      <c r="G67" s="171">
        <v>322</v>
      </c>
      <c r="H67" s="149">
        <v>1905.2052199999996</v>
      </c>
      <c r="I67" s="176">
        <v>1190.63185</v>
      </c>
      <c r="J67" s="185">
        <v>1010.98751</v>
      </c>
      <c r="K67" s="186">
        <v>145</v>
      </c>
    </row>
    <row r="68" spans="1:11" ht="24.75" customHeight="1">
      <c r="A68" s="11" t="s">
        <v>130</v>
      </c>
      <c r="B68" s="47" t="s">
        <v>131</v>
      </c>
      <c r="C68" s="171">
        <v>183</v>
      </c>
      <c r="D68" s="172">
        <v>1022.9472299999999</v>
      </c>
      <c r="E68" s="172">
        <v>245.39125999999996</v>
      </c>
      <c r="F68" s="173">
        <v>202.86293</v>
      </c>
      <c r="G68" s="171">
        <v>136</v>
      </c>
      <c r="H68" s="149">
        <v>2825.02654</v>
      </c>
      <c r="I68" s="176">
        <v>3497.51142</v>
      </c>
      <c r="J68" s="185">
        <v>4626.76398</v>
      </c>
      <c r="K68" s="186">
        <v>19</v>
      </c>
    </row>
    <row r="69" spans="1:11" ht="24.75" customHeight="1">
      <c r="A69" s="11" t="s">
        <v>132</v>
      </c>
      <c r="B69" s="47" t="s">
        <v>133</v>
      </c>
      <c r="C69" s="171">
        <v>23726</v>
      </c>
      <c r="D69" s="172">
        <v>109640.17201</v>
      </c>
      <c r="E69" s="172">
        <v>3725.49702</v>
      </c>
      <c r="F69" s="173">
        <v>3796.3761099999997</v>
      </c>
      <c r="G69" s="171">
        <v>3266</v>
      </c>
      <c r="H69" s="149">
        <v>91011.08680999998</v>
      </c>
      <c r="I69" s="176">
        <v>2530.2551599999997</v>
      </c>
      <c r="J69" s="185">
        <v>6975.72936</v>
      </c>
      <c r="K69" s="186">
        <v>165</v>
      </c>
    </row>
    <row r="70" spans="1:11" ht="24.75" customHeight="1">
      <c r="A70" s="11" t="s">
        <v>134</v>
      </c>
      <c r="B70" s="47" t="s">
        <v>135</v>
      </c>
      <c r="C70" s="171">
        <v>4029</v>
      </c>
      <c r="D70" s="172">
        <v>94009.05201000003</v>
      </c>
      <c r="E70" s="172">
        <v>16609.505940000003</v>
      </c>
      <c r="F70" s="173">
        <v>16253.38969</v>
      </c>
      <c r="G70" s="171">
        <v>15541</v>
      </c>
      <c r="H70" s="149">
        <v>97365.73433000002</v>
      </c>
      <c r="I70" s="176">
        <v>14199.286650000002</v>
      </c>
      <c r="J70" s="185">
        <v>9693.33546</v>
      </c>
      <c r="K70" s="186">
        <v>515</v>
      </c>
    </row>
    <row r="71" spans="1:11" ht="24.75" customHeight="1">
      <c r="A71" s="11" t="s">
        <v>136</v>
      </c>
      <c r="B71" s="47" t="s">
        <v>450</v>
      </c>
      <c r="C71" s="171">
        <v>64237</v>
      </c>
      <c r="D71" s="172">
        <v>104212.83434000002</v>
      </c>
      <c r="E71" s="172">
        <v>38629.813120000006</v>
      </c>
      <c r="F71" s="173">
        <v>38668.285299999996</v>
      </c>
      <c r="G71" s="171">
        <v>13761</v>
      </c>
      <c r="H71" s="149">
        <v>59452.31221</v>
      </c>
      <c r="I71" s="176">
        <v>34679.32677999999</v>
      </c>
      <c r="J71" s="185">
        <v>26011.047619999998</v>
      </c>
      <c r="K71" s="186">
        <v>2136</v>
      </c>
    </row>
    <row r="72" spans="1:11" ht="24.75" customHeight="1">
      <c r="A72" s="50"/>
      <c r="B72" s="49" t="s">
        <v>137</v>
      </c>
      <c r="C72" s="178">
        <v>567351</v>
      </c>
      <c r="D72" s="179">
        <v>773650.5957799997</v>
      </c>
      <c r="E72" s="179">
        <v>226297.68889</v>
      </c>
      <c r="F72" s="190">
        <v>222376.45998</v>
      </c>
      <c r="G72" s="187">
        <v>89854</v>
      </c>
      <c r="H72" s="179">
        <v>551029.3141999999</v>
      </c>
      <c r="I72" s="191">
        <v>203571.23278999992</v>
      </c>
      <c r="J72" s="192">
        <v>209096.08726</v>
      </c>
      <c r="K72" s="188">
        <v>10692</v>
      </c>
    </row>
    <row r="73" spans="1:11" ht="24.75" customHeight="1">
      <c r="A73" s="45" t="s">
        <v>451</v>
      </c>
      <c r="B73" s="46" t="s">
        <v>138</v>
      </c>
      <c r="C73" s="171">
        <v>0</v>
      </c>
      <c r="D73" s="172">
        <v>0</v>
      </c>
      <c r="E73" s="172">
        <v>0</v>
      </c>
      <c r="F73" s="173">
        <v>0</v>
      </c>
      <c r="G73" s="171">
        <v>0</v>
      </c>
      <c r="H73" s="172">
        <v>0</v>
      </c>
      <c r="I73" s="184">
        <v>0</v>
      </c>
      <c r="J73" s="189">
        <v>0</v>
      </c>
      <c r="K73" s="186">
        <v>0</v>
      </c>
    </row>
    <row r="74" spans="1:11" ht="24.75" customHeight="1">
      <c r="A74" s="11" t="s">
        <v>139</v>
      </c>
      <c r="B74" s="47" t="s">
        <v>140</v>
      </c>
      <c r="C74" s="171">
        <v>1956689</v>
      </c>
      <c r="D74" s="172">
        <v>2886034.775089999</v>
      </c>
      <c r="E74" s="172">
        <v>1424854.3769999999</v>
      </c>
      <c r="F74" s="173">
        <v>1445318.77008</v>
      </c>
      <c r="G74" s="171">
        <v>103841</v>
      </c>
      <c r="H74" s="149">
        <v>1404816.0493599998</v>
      </c>
      <c r="I74" s="176">
        <v>4019644.2194100004</v>
      </c>
      <c r="J74" s="185">
        <v>4227799.42061</v>
      </c>
      <c r="K74" s="186">
        <v>46842</v>
      </c>
    </row>
    <row r="75" spans="1:11" ht="24.75" customHeight="1">
      <c r="A75" s="11" t="s">
        <v>141</v>
      </c>
      <c r="B75" s="47" t="s">
        <v>142</v>
      </c>
      <c r="C75" s="171">
        <v>54582</v>
      </c>
      <c r="D75" s="172">
        <v>14681.833410000001</v>
      </c>
      <c r="E75" s="172">
        <v>8063.56684</v>
      </c>
      <c r="F75" s="173">
        <v>7261.13764</v>
      </c>
      <c r="G75" s="171">
        <v>24</v>
      </c>
      <c r="H75" s="149">
        <v>5080.731699999999</v>
      </c>
      <c r="I75" s="176">
        <v>33039.89251</v>
      </c>
      <c r="J75" s="185">
        <v>34220.78753</v>
      </c>
      <c r="K75" s="186">
        <v>165</v>
      </c>
    </row>
    <row r="76" spans="1:11" ht="24.75" customHeight="1">
      <c r="A76" s="11" t="s">
        <v>143</v>
      </c>
      <c r="B76" s="47" t="s">
        <v>144</v>
      </c>
      <c r="C76" s="171">
        <v>2064</v>
      </c>
      <c r="D76" s="172">
        <v>20612.530759999998</v>
      </c>
      <c r="E76" s="172">
        <v>6567.085109999999</v>
      </c>
      <c r="F76" s="173">
        <v>6360.001259999999</v>
      </c>
      <c r="G76" s="171">
        <v>1565</v>
      </c>
      <c r="H76" s="149">
        <v>8540.1862</v>
      </c>
      <c r="I76" s="176">
        <v>12197.043209999998</v>
      </c>
      <c r="J76" s="185">
        <v>13051.63229</v>
      </c>
      <c r="K76" s="186">
        <v>400</v>
      </c>
    </row>
    <row r="77" spans="1:11" ht="24.75" customHeight="1">
      <c r="A77" s="11" t="s">
        <v>145</v>
      </c>
      <c r="B77" s="47" t="s">
        <v>146</v>
      </c>
      <c r="C77" s="171">
        <v>3362</v>
      </c>
      <c r="D77" s="172">
        <v>1319.04735</v>
      </c>
      <c r="E77" s="172">
        <v>289.02865999999995</v>
      </c>
      <c r="F77" s="173">
        <v>332.39713000000006</v>
      </c>
      <c r="G77" s="171">
        <v>216</v>
      </c>
      <c r="H77" s="149">
        <v>4371.195799977239</v>
      </c>
      <c r="I77" s="176">
        <v>32248.83236</v>
      </c>
      <c r="J77" s="185">
        <v>31314.52055</v>
      </c>
      <c r="K77" s="186">
        <v>320</v>
      </c>
    </row>
    <row r="78" spans="1:11" ht="24.75" customHeight="1">
      <c r="A78" s="50"/>
      <c r="B78" s="49" t="s">
        <v>147</v>
      </c>
      <c r="C78" s="178">
        <v>2016697</v>
      </c>
      <c r="D78" s="179">
        <v>2922648.18661</v>
      </c>
      <c r="E78" s="179">
        <v>1439774.05761</v>
      </c>
      <c r="F78" s="190">
        <v>1459272.3061099998</v>
      </c>
      <c r="G78" s="187">
        <v>105646</v>
      </c>
      <c r="H78" s="179">
        <v>1422808.1630599773</v>
      </c>
      <c r="I78" s="191">
        <v>4097129.9874900007</v>
      </c>
      <c r="J78" s="192">
        <v>4306386.360979999</v>
      </c>
      <c r="K78" s="188">
        <v>47727</v>
      </c>
    </row>
    <row r="79" spans="1:11" ht="24.75" customHeight="1">
      <c r="A79" s="45" t="s">
        <v>453</v>
      </c>
      <c r="B79" s="46" t="s">
        <v>148</v>
      </c>
      <c r="C79" s="171">
        <v>0</v>
      </c>
      <c r="D79" s="172">
        <v>0</v>
      </c>
      <c r="E79" s="172">
        <v>0</v>
      </c>
      <c r="F79" s="173">
        <v>0</v>
      </c>
      <c r="G79" s="171">
        <v>0</v>
      </c>
      <c r="H79" s="172">
        <v>0</v>
      </c>
      <c r="I79" s="184">
        <v>0</v>
      </c>
      <c r="J79" s="189">
        <v>0</v>
      </c>
      <c r="K79" s="186">
        <v>0</v>
      </c>
    </row>
    <row r="80" spans="1:11" ht="24.75" customHeight="1">
      <c r="A80" s="11" t="s">
        <v>149</v>
      </c>
      <c r="B80" s="47" t="s">
        <v>150</v>
      </c>
      <c r="C80" s="171">
        <v>128</v>
      </c>
      <c r="D80" s="172">
        <v>1775.7644599999999</v>
      </c>
      <c r="E80" s="172">
        <v>1372.12862</v>
      </c>
      <c r="F80" s="173">
        <v>924.6975299999999</v>
      </c>
      <c r="G80" s="171">
        <v>2</v>
      </c>
      <c r="H80" s="149">
        <v>28.70297</v>
      </c>
      <c r="I80" s="176">
        <v>108.65</v>
      </c>
      <c r="J80" s="185">
        <v>2620.04795</v>
      </c>
      <c r="K80" s="186">
        <v>10</v>
      </c>
    </row>
    <row r="81" spans="1:11" ht="36" customHeight="1">
      <c r="A81" s="11" t="s">
        <v>151</v>
      </c>
      <c r="B81" s="47" t="s">
        <v>152</v>
      </c>
      <c r="C81" s="171">
        <v>37</v>
      </c>
      <c r="D81" s="172">
        <v>902.98467</v>
      </c>
      <c r="E81" s="172">
        <v>309.69707</v>
      </c>
      <c r="F81" s="173">
        <v>301.02814</v>
      </c>
      <c r="G81" s="171">
        <v>8</v>
      </c>
      <c r="H81" s="149">
        <v>1677.24895</v>
      </c>
      <c r="I81" s="176">
        <v>1989.77646</v>
      </c>
      <c r="J81" s="185">
        <v>407.46205999999995</v>
      </c>
      <c r="K81" s="186">
        <v>2</v>
      </c>
    </row>
    <row r="82" spans="1:11" ht="24.75" customHeight="1">
      <c r="A82" s="50"/>
      <c r="B82" s="49" t="s">
        <v>153</v>
      </c>
      <c r="C82" s="178">
        <v>165</v>
      </c>
      <c r="D82" s="179">
        <v>2678.74913</v>
      </c>
      <c r="E82" s="179">
        <v>1681.8256900000001</v>
      </c>
      <c r="F82" s="190">
        <v>1225.72567</v>
      </c>
      <c r="G82" s="187">
        <v>10</v>
      </c>
      <c r="H82" s="179">
        <v>1705.95192</v>
      </c>
      <c r="I82" s="191">
        <v>2098.42646</v>
      </c>
      <c r="J82" s="192">
        <v>3027.51001</v>
      </c>
      <c r="K82" s="188">
        <v>12</v>
      </c>
    </row>
    <row r="83" spans="1:11" ht="24.75" customHeight="1">
      <c r="A83" s="45" t="s">
        <v>455</v>
      </c>
      <c r="B83" s="46" t="s">
        <v>154</v>
      </c>
      <c r="C83" s="171">
        <v>0</v>
      </c>
      <c r="D83" s="172">
        <v>0</v>
      </c>
      <c r="E83" s="172">
        <v>0</v>
      </c>
      <c r="F83" s="173">
        <v>0</v>
      </c>
      <c r="G83" s="171">
        <v>0</v>
      </c>
      <c r="H83" s="172">
        <v>0</v>
      </c>
      <c r="I83" s="184">
        <v>0</v>
      </c>
      <c r="J83" s="189">
        <v>0</v>
      </c>
      <c r="K83" s="186">
        <v>0</v>
      </c>
    </row>
    <row r="84" spans="1:11" ht="36" customHeight="1">
      <c r="A84" s="11" t="s">
        <v>155</v>
      </c>
      <c r="B84" s="47" t="s">
        <v>156</v>
      </c>
      <c r="C84" s="171">
        <v>4266</v>
      </c>
      <c r="D84" s="172">
        <v>30123.567690000003</v>
      </c>
      <c r="E84" s="172">
        <v>5195.73085</v>
      </c>
      <c r="F84" s="173">
        <v>4980.37296</v>
      </c>
      <c r="G84" s="171">
        <v>89</v>
      </c>
      <c r="H84" s="149">
        <v>4652.47102</v>
      </c>
      <c r="I84" s="176">
        <v>49376.50329000001</v>
      </c>
      <c r="J84" s="185">
        <v>47104.55229000001</v>
      </c>
      <c r="K84" s="186">
        <v>565</v>
      </c>
    </row>
    <row r="85" spans="1:11" ht="36" customHeight="1">
      <c r="A85" s="11" t="s">
        <v>157</v>
      </c>
      <c r="B85" s="47" t="s">
        <v>158</v>
      </c>
      <c r="C85" s="171">
        <v>46</v>
      </c>
      <c r="D85" s="172">
        <v>212.13808999999998</v>
      </c>
      <c r="E85" s="172">
        <v>13.501009999999999</v>
      </c>
      <c r="F85" s="173">
        <v>106.28575000000001</v>
      </c>
      <c r="G85" s="171">
        <v>0</v>
      </c>
      <c r="H85" s="149">
        <v>0</v>
      </c>
      <c r="I85" s="176">
        <v>26.55052</v>
      </c>
      <c r="J85" s="185">
        <v>26.333099999999998</v>
      </c>
      <c r="K85" s="186">
        <v>1</v>
      </c>
    </row>
    <row r="86" spans="1:11" ht="36.75" customHeight="1">
      <c r="A86" s="11" t="s">
        <v>159</v>
      </c>
      <c r="B86" s="47" t="s">
        <v>160</v>
      </c>
      <c r="C86" s="171">
        <v>20064</v>
      </c>
      <c r="D86" s="172">
        <v>8626.384310000001</v>
      </c>
      <c r="E86" s="172">
        <v>3772.0172700000003</v>
      </c>
      <c r="F86" s="173">
        <v>4109.95873</v>
      </c>
      <c r="G86" s="171">
        <v>8</v>
      </c>
      <c r="H86" s="149">
        <v>670.11159</v>
      </c>
      <c r="I86" s="176">
        <v>3400.5895299999997</v>
      </c>
      <c r="J86" s="185">
        <v>3562.1657199999995</v>
      </c>
      <c r="K86" s="186">
        <v>22</v>
      </c>
    </row>
    <row r="87" spans="1:11" ht="24.75" customHeight="1">
      <c r="A87" s="11" t="s">
        <v>161</v>
      </c>
      <c r="B87" s="47" t="s">
        <v>162</v>
      </c>
      <c r="C87" s="171">
        <v>2146</v>
      </c>
      <c r="D87" s="172">
        <v>1881.9152100000003</v>
      </c>
      <c r="E87" s="172">
        <v>715.45341</v>
      </c>
      <c r="F87" s="173">
        <v>799.3655000000001</v>
      </c>
      <c r="G87" s="171">
        <v>11</v>
      </c>
      <c r="H87" s="149">
        <v>575.2208</v>
      </c>
      <c r="I87" s="176">
        <v>740.6415100000002</v>
      </c>
      <c r="J87" s="185">
        <v>430.12094</v>
      </c>
      <c r="K87" s="186">
        <v>14</v>
      </c>
    </row>
    <row r="88" spans="1:11" ht="24.75" customHeight="1">
      <c r="A88" s="50"/>
      <c r="B88" s="49" t="s">
        <v>163</v>
      </c>
      <c r="C88" s="178">
        <v>26522</v>
      </c>
      <c r="D88" s="179">
        <v>40844.00529999999</v>
      </c>
      <c r="E88" s="179">
        <v>9696.70254</v>
      </c>
      <c r="F88" s="190">
        <v>9995.98294</v>
      </c>
      <c r="G88" s="187">
        <v>108</v>
      </c>
      <c r="H88" s="179">
        <v>5897.80341</v>
      </c>
      <c r="I88" s="191">
        <v>53544.28485</v>
      </c>
      <c r="J88" s="192">
        <v>51123.17205</v>
      </c>
      <c r="K88" s="188">
        <v>602</v>
      </c>
    </row>
    <row r="89" spans="1:11" ht="24.75" customHeight="1">
      <c r="A89" s="45" t="s">
        <v>457</v>
      </c>
      <c r="B89" s="46" t="s">
        <v>164</v>
      </c>
      <c r="C89" s="171">
        <v>0</v>
      </c>
      <c r="D89" s="172">
        <v>0</v>
      </c>
      <c r="E89" s="172">
        <v>0</v>
      </c>
      <c r="F89" s="173">
        <v>0</v>
      </c>
      <c r="G89" s="171">
        <v>0</v>
      </c>
      <c r="H89" s="172">
        <v>0</v>
      </c>
      <c r="I89" s="184">
        <v>0</v>
      </c>
      <c r="J89" s="189">
        <v>0</v>
      </c>
      <c r="K89" s="186">
        <v>0</v>
      </c>
    </row>
    <row r="90" spans="1:11" ht="24.75" customHeight="1">
      <c r="A90" s="11" t="s">
        <v>165</v>
      </c>
      <c r="B90" s="47" t="s">
        <v>166</v>
      </c>
      <c r="C90" s="171">
        <v>331</v>
      </c>
      <c r="D90" s="172">
        <v>1079.0057299999999</v>
      </c>
      <c r="E90" s="172">
        <v>1600.65553</v>
      </c>
      <c r="F90" s="173">
        <v>1316.33761</v>
      </c>
      <c r="G90" s="171">
        <v>36</v>
      </c>
      <c r="H90" s="149">
        <v>258.65768</v>
      </c>
      <c r="I90" s="176">
        <v>3231.6343500000003</v>
      </c>
      <c r="J90" s="185">
        <v>2161.32885</v>
      </c>
      <c r="K90" s="186">
        <v>26</v>
      </c>
    </row>
    <row r="91" spans="1:11" ht="24.75" customHeight="1">
      <c r="A91" s="11" t="s">
        <v>167</v>
      </c>
      <c r="B91" s="47" t="s">
        <v>168</v>
      </c>
      <c r="C91" s="171">
        <v>13</v>
      </c>
      <c r="D91" s="172">
        <v>28.24852</v>
      </c>
      <c r="E91" s="172">
        <v>123.08871</v>
      </c>
      <c r="F91" s="173">
        <v>101.13774</v>
      </c>
      <c r="G91" s="171">
        <v>0</v>
      </c>
      <c r="H91" s="149">
        <v>0</v>
      </c>
      <c r="I91" s="176">
        <v>43.754940000000005</v>
      </c>
      <c r="J91" s="185">
        <v>39.15403</v>
      </c>
      <c r="K91" s="186">
        <v>0</v>
      </c>
    </row>
    <row r="92" spans="1:11" ht="24.75" customHeight="1">
      <c r="A92" s="11" t="s">
        <v>169</v>
      </c>
      <c r="B92" s="47" t="s">
        <v>170</v>
      </c>
      <c r="C92" s="171">
        <v>0</v>
      </c>
      <c r="D92" s="172">
        <v>0</v>
      </c>
      <c r="E92" s="172">
        <v>0</v>
      </c>
      <c r="F92" s="173">
        <v>0</v>
      </c>
      <c r="G92" s="171">
        <v>0</v>
      </c>
      <c r="H92" s="149">
        <v>0</v>
      </c>
      <c r="I92" s="176">
        <v>0</v>
      </c>
      <c r="J92" s="185">
        <v>0</v>
      </c>
      <c r="K92" s="186">
        <v>0</v>
      </c>
    </row>
    <row r="93" spans="1:11" ht="24.75" customHeight="1">
      <c r="A93" s="11" t="s">
        <v>171</v>
      </c>
      <c r="B93" s="47" t="s">
        <v>172</v>
      </c>
      <c r="C93" s="171">
        <v>159</v>
      </c>
      <c r="D93" s="172">
        <v>2868.2594699999995</v>
      </c>
      <c r="E93" s="172">
        <v>756.7767300000002</v>
      </c>
      <c r="F93" s="173">
        <v>927.8081299999999</v>
      </c>
      <c r="G93" s="171">
        <v>24</v>
      </c>
      <c r="H93" s="149">
        <v>469.4209</v>
      </c>
      <c r="I93" s="176">
        <v>2815.01926</v>
      </c>
      <c r="J93" s="185">
        <v>4471.76445</v>
      </c>
      <c r="K93" s="186">
        <v>19</v>
      </c>
    </row>
    <row r="94" spans="1:11" ht="24.75" customHeight="1">
      <c r="A94" s="11" t="s">
        <v>173</v>
      </c>
      <c r="B94" s="47" t="s">
        <v>174</v>
      </c>
      <c r="C94" s="171">
        <v>0</v>
      </c>
      <c r="D94" s="172">
        <v>0</v>
      </c>
      <c r="E94" s="172">
        <v>0</v>
      </c>
      <c r="F94" s="173">
        <v>0</v>
      </c>
      <c r="G94" s="171">
        <v>0</v>
      </c>
      <c r="H94" s="149">
        <v>0</v>
      </c>
      <c r="I94" s="176">
        <v>0</v>
      </c>
      <c r="J94" s="185">
        <v>0</v>
      </c>
      <c r="K94" s="186">
        <v>0</v>
      </c>
    </row>
    <row r="95" spans="1:11" ht="24.75" customHeight="1">
      <c r="A95" s="11" t="s">
        <v>175</v>
      </c>
      <c r="B95" s="47" t="s">
        <v>176</v>
      </c>
      <c r="C95" s="171">
        <v>2</v>
      </c>
      <c r="D95" s="172">
        <v>62.412150000000004</v>
      </c>
      <c r="E95" s="172">
        <v>1487.6441599999998</v>
      </c>
      <c r="F95" s="173">
        <v>1355.03542</v>
      </c>
      <c r="G95" s="171">
        <v>0</v>
      </c>
      <c r="H95" s="149">
        <v>0</v>
      </c>
      <c r="I95" s="176">
        <v>79.5</v>
      </c>
      <c r="J95" s="185">
        <v>79.5</v>
      </c>
      <c r="K95" s="186">
        <v>1</v>
      </c>
    </row>
    <row r="96" spans="1:11" ht="24.75" customHeight="1">
      <c r="A96" s="11" t="s">
        <v>177</v>
      </c>
      <c r="B96" s="47" t="s">
        <v>178</v>
      </c>
      <c r="C96" s="171">
        <v>68832</v>
      </c>
      <c r="D96" s="172">
        <v>178319.39496999996</v>
      </c>
      <c r="E96" s="172">
        <v>78298.21787000001</v>
      </c>
      <c r="F96" s="173">
        <v>71388.47421000001</v>
      </c>
      <c r="G96" s="171">
        <v>11096</v>
      </c>
      <c r="H96" s="149">
        <v>94478.76187</v>
      </c>
      <c r="I96" s="176">
        <v>290637.52511999995</v>
      </c>
      <c r="J96" s="185">
        <v>330905.68072999996</v>
      </c>
      <c r="K96" s="186">
        <v>5000</v>
      </c>
    </row>
    <row r="97" spans="1:11" ht="24.75" customHeight="1">
      <c r="A97" s="11" t="s">
        <v>179</v>
      </c>
      <c r="B97" s="47" t="s">
        <v>180</v>
      </c>
      <c r="C97" s="171">
        <v>0</v>
      </c>
      <c r="D97" s="172">
        <v>0</v>
      </c>
      <c r="E97" s="172">
        <v>0</v>
      </c>
      <c r="F97" s="173">
        <v>0</v>
      </c>
      <c r="G97" s="171">
        <v>0</v>
      </c>
      <c r="H97" s="149">
        <v>0</v>
      </c>
      <c r="I97" s="176">
        <v>0</v>
      </c>
      <c r="J97" s="185">
        <v>0</v>
      </c>
      <c r="K97" s="186">
        <v>0</v>
      </c>
    </row>
    <row r="98" spans="1:11" ht="24.75" customHeight="1">
      <c r="A98" s="11" t="s">
        <v>181</v>
      </c>
      <c r="B98" s="47" t="s">
        <v>182</v>
      </c>
      <c r="C98" s="171">
        <v>24</v>
      </c>
      <c r="D98" s="172">
        <v>91.88537</v>
      </c>
      <c r="E98" s="172">
        <v>70.82721</v>
      </c>
      <c r="F98" s="173">
        <v>29.39557</v>
      </c>
      <c r="G98" s="171">
        <v>0</v>
      </c>
      <c r="H98" s="149">
        <v>0</v>
      </c>
      <c r="I98" s="176">
        <v>150.26737</v>
      </c>
      <c r="J98" s="185">
        <v>45.70328</v>
      </c>
      <c r="K98" s="186">
        <v>0</v>
      </c>
    </row>
    <row r="99" spans="1:11" ht="24.75" customHeight="1">
      <c r="A99" s="11" t="s">
        <v>183</v>
      </c>
      <c r="B99" s="47" t="s">
        <v>184</v>
      </c>
      <c r="C99" s="171">
        <v>3708</v>
      </c>
      <c r="D99" s="172">
        <v>6249.227410000001</v>
      </c>
      <c r="E99" s="172">
        <v>1054.13369</v>
      </c>
      <c r="F99" s="173">
        <v>1312.58021</v>
      </c>
      <c r="G99" s="171">
        <v>11</v>
      </c>
      <c r="H99" s="149">
        <v>167.09906</v>
      </c>
      <c r="I99" s="176">
        <v>14505.513690000002</v>
      </c>
      <c r="J99" s="185">
        <v>13420.162989999999</v>
      </c>
      <c r="K99" s="186">
        <v>112</v>
      </c>
    </row>
    <row r="100" spans="1:11" ht="24.75" customHeight="1">
      <c r="A100" s="11" t="s">
        <v>185</v>
      </c>
      <c r="B100" s="47" t="s">
        <v>186</v>
      </c>
      <c r="C100" s="171">
        <v>475</v>
      </c>
      <c r="D100" s="172">
        <v>1971.8428999999999</v>
      </c>
      <c r="E100" s="172">
        <v>889.49595</v>
      </c>
      <c r="F100" s="173">
        <v>848.94075</v>
      </c>
      <c r="G100" s="171">
        <v>1</v>
      </c>
      <c r="H100" s="149">
        <v>335.37239</v>
      </c>
      <c r="I100" s="176">
        <v>4898.7549</v>
      </c>
      <c r="J100" s="185">
        <v>5089.56002</v>
      </c>
      <c r="K100" s="186">
        <v>22</v>
      </c>
    </row>
    <row r="101" spans="1:11" ht="24.75" customHeight="1">
      <c r="A101" s="11" t="s">
        <v>187</v>
      </c>
      <c r="B101" s="47" t="s">
        <v>188</v>
      </c>
      <c r="C101" s="171">
        <v>226</v>
      </c>
      <c r="D101" s="172">
        <v>3948.25645</v>
      </c>
      <c r="E101" s="172">
        <v>1018.5154000000001</v>
      </c>
      <c r="F101" s="173">
        <v>1902.4533199999996</v>
      </c>
      <c r="G101" s="171">
        <v>0</v>
      </c>
      <c r="H101" s="149">
        <v>0</v>
      </c>
      <c r="I101" s="176">
        <v>2844.9435499999995</v>
      </c>
      <c r="J101" s="185">
        <v>2456.3601</v>
      </c>
      <c r="K101" s="186">
        <v>0</v>
      </c>
    </row>
    <row r="102" spans="1:11" ht="24.75" customHeight="1">
      <c r="A102" s="11" t="s">
        <v>189</v>
      </c>
      <c r="B102" s="47" t="s">
        <v>190</v>
      </c>
      <c r="C102" s="171">
        <v>24</v>
      </c>
      <c r="D102" s="172">
        <v>1609.86403</v>
      </c>
      <c r="E102" s="172">
        <v>44.849819999999994</v>
      </c>
      <c r="F102" s="173">
        <v>37.97395</v>
      </c>
      <c r="G102" s="171">
        <v>98</v>
      </c>
      <c r="H102" s="149">
        <v>1032.64347</v>
      </c>
      <c r="I102" s="176">
        <v>9030.84183</v>
      </c>
      <c r="J102" s="185">
        <v>10260.36658</v>
      </c>
      <c r="K102" s="186">
        <v>7</v>
      </c>
    </row>
    <row r="103" spans="1:11" ht="24.75" customHeight="1">
      <c r="A103" s="11" t="s">
        <v>191</v>
      </c>
      <c r="B103" s="47" t="s">
        <v>192</v>
      </c>
      <c r="C103" s="171">
        <v>147</v>
      </c>
      <c r="D103" s="172">
        <v>6352.818919999999</v>
      </c>
      <c r="E103" s="172">
        <v>640.2012</v>
      </c>
      <c r="F103" s="173">
        <v>872.0286100000001</v>
      </c>
      <c r="G103" s="171">
        <v>87</v>
      </c>
      <c r="H103" s="149">
        <v>1358.9632800000002</v>
      </c>
      <c r="I103" s="176">
        <v>12248.09354</v>
      </c>
      <c r="J103" s="185">
        <v>12429.452410000002</v>
      </c>
      <c r="K103" s="186">
        <v>71</v>
      </c>
    </row>
    <row r="104" spans="1:11" ht="24.75" customHeight="1">
      <c r="A104" s="11" t="s">
        <v>193</v>
      </c>
      <c r="B104" s="47" t="s">
        <v>194</v>
      </c>
      <c r="C104" s="171">
        <v>69</v>
      </c>
      <c r="D104" s="172">
        <v>6939.680429999999</v>
      </c>
      <c r="E104" s="172">
        <v>224.40735999999995</v>
      </c>
      <c r="F104" s="173">
        <v>405.75365999999997</v>
      </c>
      <c r="G104" s="171">
        <v>8</v>
      </c>
      <c r="H104" s="149">
        <v>1680.31195</v>
      </c>
      <c r="I104" s="176">
        <v>2323.80549</v>
      </c>
      <c r="J104" s="185">
        <v>2089.2486599999997</v>
      </c>
      <c r="K104" s="186">
        <v>12</v>
      </c>
    </row>
    <row r="105" spans="1:11" ht="24.75" customHeight="1">
      <c r="A105" s="11" t="s">
        <v>195</v>
      </c>
      <c r="B105" s="47" t="s">
        <v>196</v>
      </c>
      <c r="C105" s="171">
        <v>77</v>
      </c>
      <c r="D105" s="172">
        <v>3331.52184</v>
      </c>
      <c r="E105" s="172">
        <v>1286.99221</v>
      </c>
      <c r="F105" s="173">
        <v>1142.77742</v>
      </c>
      <c r="G105" s="171">
        <v>7</v>
      </c>
      <c r="H105" s="149">
        <v>549.09274</v>
      </c>
      <c r="I105" s="176">
        <v>7708.3257300000005</v>
      </c>
      <c r="J105" s="185">
        <v>8766.114099999999</v>
      </c>
      <c r="K105" s="186">
        <v>29</v>
      </c>
    </row>
    <row r="106" spans="1:11" ht="24.75" customHeight="1">
      <c r="A106" s="11" t="s">
        <v>197</v>
      </c>
      <c r="B106" s="47" t="s">
        <v>198</v>
      </c>
      <c r="C106" s="171">
        <v>131</v>
      </c>
      <c r="D106" s="172">
        <v>292.21243</v>
      </c>
      <c r="E106" s="172">
        <v>116.00588</v>
      </c>
      <c r="F106" s="173">
        <v>118.66409999999999</v>
      </c>
      <c r="G106" s="171">
        <v>7</v>
      </c>
      <c r="H106" s="149">
        <v>44.22442</v>
      </c>
      <c r="I106" s="176">
        <v>174.07</v>
      </c>
      <c r="J106" s="185">
        <v>192.535</v>
      </c>
      <c r="K106" s="186">
        <v>6</v>
      </c>
    </row>
    <row r="107" spans="1:11" ht="24.75" customHeight="1">
      <c r="A107" s="11" t="s">
        <v>199</v>
      </c>
      <c r="B107" s="47" t="s">
        <v>200</v>
      </c>
      <c r="C107" s="171">
        <v>3053</v>
      </c>
      <c r="D107" s="172">
        <v>16504.955899999997</v>
      </c>
      <c r="E107" s="172">
        <v>7312.17879</v>
      </c>
      <c r="F107" s="173">
        <v>8025.990819999999</v>
      </c>
      <c r="G107" s="171">
        <v>20</v>
      </c>
      <c r="H107" s="149">
        <v>1940.5744800000002</v>
      </c>
      <c r="I107" s="176">
        <v>37984.803719999996</v>
      </c>
      <c r="J107" s="185">
        <v>41598.952339999996</v>
      </c>
      <c r="K107" s="186">
        <v>181</v>
      </c>
    </row>
    <row r="108" spans="1:11" ht="24.75" customHeight="1">
      <c r="A108" s="11" t="s">
        <v>201</v>
      </c>
      <c r="B108" s="47" t="s">
        <v>202</v>
      </c>
      <c r="C108" s="171">
        <v>140</v>
      </c>
      <c r="D108" s="172">
        <v>3210.0713</v>
      </c>
      <c r="E108" s="172">
        <v>2043.9284799999998</v>
      </c>
      <c r="F108" s="173">
        <v>1995.86024</v>
      </c>
      <c r="G108" s="171">
        <v>0</v>
      </c>
      <c r="H108" s="149">
        <v>10.62876</v>
      </c>
      <c r="I108" s="176">
        <v>963.6671699999999</v>
      </c>
      <c r="J108" s="185">
        <v>2236.74084</v>
      </c>
      <c r="K108" s="186">
        <v>10</v>
      </c>
    </row>
    <row r="109" spans="1:11" ht="24.75" customHeight="1">
      <c r="A109" s="11" t="s">
        <v>203</v>
      </c>
      <c r="B109" s="47" t="s">
        <v>458</v>
      </c>
      <c r="C109" s="171">
        <v>7558</v>
      </c>
      <c r="D109" s="172">
        <v>36435.65329</v>
      </c>
      <c r="E109" s="172">
        <v>10693.458820000003</v>
      </c>
      <c r="F109" s="173">
        <v>9520.79268</v>
      </c>
      <c r="G109" s="171">
        <v>411</v>
      </c>
      <c r="H109" s="149">
        <v>3762.3172200000004</v>
      </c>
      <c r="I109" s="176">
        <v>41139.2754</v>
      </c>
      <c r="J109" s="185">
        <v>43900.27489</v>
      </c>
      <c r="K109" s="186">
        <v>298</v>
      </c>
    </row>
    <row r="110" spans="1:11" ht="24.75" customHeight="1">
      <c r="A110" s="50"/>
      <c r="B110" s="49" t="s">
        <v>204</v>
      </c>
      <c r="C110" s="178">
        <v>84969</v>
      </c>
      <c r="D110" s="179">
        <v>269295.31111</v>
      </c>
      <c r="E110" s="179">
        <v>107661.37781</v>
      </c>
      <c r="F110" s="190">
        <v>101302.00444000003</v>
      </c>
      <c r="G110" s="187">
        <v>11806</v>
      </c>
      <c r="H110" s="179">
        <v>106088.06822000002</v>
      </c>
      <c r="I110" s="191">
        <v>430779.7960600001</v>
      </c>
      <c r="J110" s="192">
        <v>480142.8992700001</v>
      </c>
      <c r="K110" s="188">
        <v>5794</v>
      </c>
    </row>
    <row r="111" spans="1:11" ht="24.75" customHeight="1">
      <c r="A111" s="45" t="s">
        <v>459</v>
      </c>
      <c r="B111" s="46" t="s">
        <v>205</v>
      </c>
      <c r="C111" s="171">
        <v>0</v>
      </c>
      <c r="D111" s="172">
        <v>0</v>
      </c>
      <c r="E111" s="172">
        <v>0</v>
      </c>
      <c r="F111" s="173">
        <v>0</v>
      </c>
      <c r="G111" s="171">
        <v>0</v>
      </c>
      <c r="H111" s="172">
        <v>0</v>
      </c>
      <c r="I111" s="184">
        <v>0</v>
      </c>
      <c r="J111" s="189">
        <v>0</v>
      </c>
      <c r="K111" s="186">
        <v>0</v>
      </c>
    </row>
    <row r="112" spans="1:11" ht="24.75" customHeight="1">
      <c r="A112" s="11" t="s">
        <v>206</v>
      </c>
      <c r="B112" s="47" t="s">
        <v>207</v>
      </c>
      <c r="C112" s="171">
        <v>45</v>
      </c>
      <c r="D112" s="172">
        <v>275.16081</v>
      </c>
      <c r="E112" s="172">
        <v>14.92113</v>
      </c>
      <c r="F112" s="173">
        <v>2.82075</v>
      </c>
      <c r="G112" s="171">
        <v>1</v>
      </c>
      <c r="H112" s="149">
        <v>289.696</v>
      </c>
      <c r="I112" s="176">
        <v>0</v>
      </c>
      <c r="J112" s="185">
        <v>27.4636</v>
      </c>
      <c r="K112" s="186">
        <v>0</v>
      </c>
    </row>
    <row r="113" spans="1:11" ht="24.75" customHeight="1">
      <c r="A113" s="11" t="s">
        <v>208</v>
      </c>
      <c r="B113" s="47" t="s">
        <v>209</v>
      </c>
      <c r="C113" s="171">
        <v>30213</v>
      </c>
      <c r="D113" s="172">
        <v>80731.74562999999</v>
      </c>
      <c r="E113" s="172">
        <v>156619.55313</v>
      </c>
      <c r="F113" s="173">
        <v>123915.11815</v>
      </c>
      <c r="G113" s="171">
        <v>4633</v>
      </c>
      <c r="H113" s="149">
        <v>108545.98169999999</v>
      </c>
      <c r="I113" s="176">
        <v>56712.25902000001</v>
      </c>
      <c r="J113" s="185">
        <v>79255.36359000001</v>
      </c>
      <c r="K113" s="186">
        <v>653</v>
      </c>
    </row>
    <row r="114" spans="1:11" ht="24.75" customHeight="1">
      <c r="A114" s="11" t="s">
        <v>210</v>
      </c>
      <c r="B114" s="47" t="s">
        <v>211</v>
      </c>
      <c r="C114" s="171">
        <v>88</v>
      </c>
      <c r="D114" s="172">
        <v>335.44971999999996</v>
      </c>
      <c r="E114" s="172">
        <v>15977.20815</v>
      </c>
      <c r="F114" s="173">
        <v>15031.02764</v>
      </c>
      <c r="G114" s="171">
        <v>1</v>
      </c>
      <c r="H114" s="149">
        <v>-442.25331</v>
      </c>
      <c r="I114" s="176">
        <v>0</v>
      </c>
      <c r="J114" s="185">
        <v>1952.1068200000002</v>
      </c>
      <c r="K114" s="186">
        <v>6</v>
      </c>
    </row>
    <row r="115" spans="1:11" ht="24.75" customHeight="1">
      <c r="A115" s="50"/>
      <c r="B115" s="49" t="s">
        <v>212</v>
      </c>
      <c r="C115" s="178">
        <v>30346</v>
      </c>
      <c r="D115" s="179">
        <v>81342.35616</v>
      </c>
      <c r="E115" s="179">
        <v>172611.68241</v>
      </c>
      <c r="F115" s="190">
        <v>138948.96653999996</v>
      </c>
      <c r="G115" s="187">
        <v>4635</v>
      </c>
      <c r="H115" s="179">
        <v>108393.42438999999</v>
      </c>
      <c r="I115" s="191">
        <v>56712.25902000001</v>
      </c>
      <c r="J115" s="192">
        <v>81234.93400999998</v>
      </c>
      <c r="K115" s="188">
        <v>659</v>
      </c>
    </row>
    <row r="116" spans="1:11" ht="24" customHeight="1">
      <c r="A116" s="45" t="s">
        <v>461</v>
      </c>
      <c r="B116" s="46" t="s">
        <v>213</v>
      </c>
      <c r="C116" s="171">
        <v>0</v>
      </c>
      <c r="D116" s="172">
        <v>0</v>
      </c>
      <c r="E116" s="172">
        <v>0</v>
      </c>
      <c r="F116" s="173">
        <v>0</v>
      </c>
      <c r="G116" s="171">
        <v>0</v>
      </c>
      <c r="H116" s="172">
        <v>0</v>
      </c>
      <c r="I116" s="184">
        <v>0</v>
      </c>
      <c r="J116" s="189">
        <v>0</v>
      </c>
      <c r="K116" s="186">
        <v>0</v>
      </c>
    </row>
    <row r="117" spans="1:11" ht="24" customHeight="1">
      <c r="A117" s="11" t="s">
        <v>214</v>
      </c>
      <c r="B117" s="47" t="s">
        <v>462</v>
      </c>
      <c r="C117" s="171">
        <v>434</v>
      </c>
      <c r="D117" s="172">
        <v>1648.6263700000002</v>
      </c>
      <c r="E117" s="172">
        <v>902.71286</v>
      </c>
      <c r="F117" s="173">
        <v>1097.65375</v>
      </c>
      <c r="G117" s="171">
        <v>27</v>
      </c>
      <c r="H117" s="149">
        <v>1584.19715</v>
      </c>
      <c r="I117" s="176">
        <v>10441.94432</v>
      </c>
      <c r="J117" s="185">
        <v>10680.7915</v>
      </c>
      <c r="K117" s="186">
        <v>7</v>
      </c>
    </row>
    <row r="118" spans="1:11" ht="24" customHeight="1">
      <c r="A118" s="11" t="s">
        <v>215</v>
      </c>
      <c r="B118" s="47" t="s">
        <v>216</v>
      </c>
      <c r="C118" s="171">
        <v>45</v>
      </c>
      <c r="D118" s="172">
        <v>739.09394</v>
      </c>
      <c r="E118" s="172">
        <v>915.4575100000001</v>
      </c>
      <c r="F118" s="173">
        <v>719.1569299999999</v>
      </c>
      <c r="G118" s="171">
        <v>14</v>
      </c>
      <c r="H118" s="149">
        <v>75.45377</v>
      </c>
      <c r="I118" s="176">
        <v>57.67841000000001</v>
      </c>
      <c r="J118" s="185">
        <v>121.99304999999998</v>
      </c>
      <c r="K118" s="186">
        <v>5</v>
      </c>
    </row>
    <row r="119" spans="1:11" ht="24" customHeight="1">
      <c r="A119" s="50"/>
      <c r="B119" s="49" t="s">
        <v>217</v>
      </c>
      <c r="C119" s="178">
        <v>479</v>
      </c>
      <c r="D119" s="179">
        <v>2387.7203100000006</v>
      </c>
      <c r="E119" s="179">
        <v>1818.17037</v>
      </c>
      <c r="F119" s="190">
        <v>1816.8106799999998</v>
      </c>
      <c r="G119" s="187">
        <v>41</v>
      </c>
      <c r="H119" s="179">
        <v>1659.6509199999998</v>
      </c>
      <c r="I119" s="191">
        <v>10499.622730000001</v>
      </c>
      <c r="J119" s="192">
        <v>10802.78455</v>
      </c>
      <c r="K119" s="188">
        <v>12</v>
      </c>
    </row>
    <row r="120" spans="1:11" ht="24.75" customHeight="1">
      <c r="A120" s="45" t="s">
        <v>463</v>
      </c>
      <c r="B120" s="46" t="s">
        <v>218</v>
      </c>
      <c r="C120" s="171">
        <v>0</v>
      </c>
      <c r="D120" s="172">
        <v>0</v>
      </c>
      <c r="E120" s="172">
        <v>0</v>
      </c>
      <c r="F120" s="173">
        <v>0</v>
      </c>
      <c r="G120" s="171">
        <v>0</v>
      </c>
      <c r="H120" s="172">
        <v>0</v>
      </c>
      <c r="I120" s="184">
        <v>0</v>
      </c>
      <c r="J120" s="189">
        <v>0</v>
      </c>
      <c r="K120" s="186">
        <v>0</v>
      </c>
    </row>
    <row r="121" spans="1:11" ht="24.75" customHeight="1">
      <c r="A121" s="11" t="s">
        <v>219</v>
      </c>
      <c r="B121" s="47" t="s">
        <v>220</v>
      </c>
      <c r="C121" s="171">
        <v>865</v>
      </c>
      <c r="D121" s="172">
        <v>24295.779570000002</v>
      </c>
      <c r="E121" s="172">
        <v>3165.5578700000005</v>
      </c>
      <c r="F121" s="173">
        <v>3364.5739500000004</v>
      </c>
      <c r="G121" s="171">
        <v>28</v>
      </c>
      <c r="H121" s="149">
        <v>1082.0881000000002</v>
      </c>
      <c r="I121" s="176">
        <v>1436.28622</v>
      </c>
      <c r="J121" s="185">
        <v>4290.34854</v>
      </c>
      <c r="K121" s="186">
        <v>14</v>
      </c>
    </row>
    <row r="122" spans="1:11" ht="24.75" customHeight="1">
      <c r="A122" s="11" t="s">
        <v>221</v>
      </c>
      <c r="B122" s="47" t="s">
        <v>222</v>
      </c>
      <c r="C122" s="171">
        <v>10</v>
      </c>
      <c r="D122" s="172">
        <v>1211.1424000000002</v>
      </c>
      <c r="E122" s="172">
        <v>200.88604999999998</v>
      </c>
      <c r="F122" s="173">
        <v>28.495649999999998</v>
      </c>
      <c r="G122" s="171">
        <v>1</v>
      </c>
      <c r="H122" s="149">
        <v>21.829</v>
      </c>
      <c r="I122" s="176">
        <v>0.9455399999999999</v>
      </c>
      <c r="J122" s="185">
        <v>43.4515</v>
      </c>
      <c r="K122" s="186">
        <v>5</v>
      </c>
    </row>
    <row r="123" spans="1:11" ht="24.75" customHeight="1">
      <c r="A123" s="11" t="s">
        <v>223</v>
      </c>
      <c r="B123" s="47" t="s">
        <v>224</v>
      </c>
      <c r="C123" s="171">
        <v>2</v>
      </c>
      <c r="D123" s="172">
        <v>12.196</v>
      </c>
      <c r="E123" s="172">
        <v>0</v>
      </c>
      <c r="F123" s="173">
        <v>0</v>
      </c>
      <c r="G123" s="171">
        <v>1</v>
      </c>
      <c r="H123" s="149">
        <v>10.4</v>
      </c>
      <c r="I123" s="176">
        <v>12.326</v>
      </c>
      <c r="J123" s="185">
        <v>12.223</v>
      </c>
      <c r="K123" s="186">
        <v>0</v>
      </c>
    </row>
    <row r="124" spans="1:11" ht="24.75" customHeight="1">
      <c r="A124" s="11" t="s">
        <v>225</v>
      </c>
      <c r="B124" s="47" t="s">
        <v>226</v>
      </c>
      <c r="C124" s="171">
        <v>75</v>
      </c>
      <c r="D124" s="172">
        <v>1032.68212</v>
      </c>
      <c r="E124" s="172">
        <v>40.31263</v>
      </c>
      <c r="F124" s="173">
        <v>40.11551</v>
      </c>
      <c r="G124" s="171">
        <v>395</v>
      </c>
      <c r="H124" s="149">
        <v>409.18543999999997</v>
      </c>
      <c r="I124" s="176">
        <v>322.28829</v>
      </c>
      <c r="J124" s="185">
        <v>181.37573000000003</v>
      </c>
      <c r="K124" s="186">
        <v>21</v>
      </c>
    </row>
    <row r="125" spans="1:11" ht="24.75" customHeight="1">
      <c r="A125" s="11" t="s">
        <v>227</v>
      </c>
      <c r="B125" s="47" t="s">
        <v>228</v>
      </c>
      <c r="C125" s="171">
        <v>28975</v>
      </c>
      <c r="D125" s="172">
        <v>4718.000169999999</v>
      </c>
      <c r="E125" s="172">
        <v>535.88584</v>
      </c>
      <c r="F125" s="173">
        <v>505.14599</v>
      </c>
      <c r="G125" s="171">
        <v>1007</v>
      </c>
      <c r="H125" s="149">
        <v>5342.80625</v>
      </c>
      <c r="I125" s="176">
        <v>1670.68654</v>
      </c>
      <c r="J125" s="185">
        <v>1685.84151</v>
      </c>
      <c r="K125" s="186">
        <v>229</v>
      </c>
    </row>
    <row r="126" spans="1:11" ht="24.75" customHeight="1">
      <c r="A126" s="11" t="s">
        <v>229</v>
      </c>
      <c r="B126" s="47" t="s">
        <v>230</v>
      </c>
      <c r="C126" s="171">
        <v>3406</v>
      </c>
      <c r="D126" s="172">
        <v>37809.22</v>
      </c>
      <c r="E126" s="172">
        <v>4420.34899</v>
      </c>
      <c r="F126" s="173">
        <v>7651.14995</v>
      </c>
      <c r="G126" s="171">
        <v>620</v>
      </c>
      <c r="H126" s="149">
        <v>11571.20543</v>
      </c>
      <c r="I126" s="176">
        <v>13879.829599999997</v>
      </c>
      <c r="J126" s="185">
        <v>17194.9801</v>
      </c>
      <c r="K126" s="186">
        <v>128</v>
      </c>
    </row>
    <row r="127" spans="1:11" ht="24.75" customHeight="1">
      <c r="A127" s="50"/>
      <c r="B127" s="49" t="s">
        <v>231</v>
      </c>
      <c r="C127" s="178">
        <v>33333</v>
      </c>
      <c r="D127" s="179">
        <v>69079.02025999999</v>
      </c>
      <c r="E127" s="179">
        <v>8362.991380000001</v>
      </c>
      <c r="F127" s="190">
        <v>11589.481049999999</v>
      </c>
      <c r="G127" s="187">
        <v>2052</v>
      </c>
      <c r="H127" s="179">
        <v>18437.51422</v>
      </c>
      <c r="I127" s="191">
        <v>17322.362189999996</v>
      </c>
      <c r="J127" s="192">
        <v>23408.22038</v>
      </c>
      <c r="K127" s="188">
        <v>397</v>
      </c>
    </row>
    <row r="128" spans="1:11" ht="24.75" customHeight="1">
      <c r="A128" s="45" t="s">
        <v>465</v>
      </c>
      <c r="B128" s="46" t="s">
        <v>232</v>
      </c>
      <c r="C128" s="171">
        <v>0</v>
      </c>
      <c r="D128" s="172">
        <v>0</v>
      </c>
      <c r="E128" s="172">
        <v>0</v>
      </c>
      <c r="F128" s="173">
        <v>0</v>
      </c>
      <c r="G128" s="171">
        <v>0</v>
      </c>
      <c r="H128" s="172">
        <v>0</v>
      </c>
      <c r="I128" s="184">
        <v>0</v>
      </c>
      <c r="J128" s="189">
        <v>0</v>
      </c>
      <c r="K128" s="186">
        <v>0</v>
      </c>
    </row>
    <row r="129" spans="1:11" ht="24.75" customHeight="1">
      <c r="A129" s="11" t="s">
        <v>233</v>
      </c>
      <c r="B129" s="47" t="s">
        <v>234</v>
      </c>
      <c r="C129" s="171">
        <v>9527</v>
      </c>
      <c r="D129" s="172">
        <v>4247.41036</v>
      </c>
      <c r="E129" s="172">
        <v>2498.40749</v>
      </c>
      <c r="F129" s="173">
        <v>2329.63753</v>
      </c>
      <c r="G129" s="171">
        <v>0</v>
      </c>
      <c r="H129" s="149">
        <v>41.93857</v>
      </c>
      <c r="I129" s="176">
        <v>2179.32473</v>
      </c>
      <c r="J129" s="185">
        <v>2622.4247</v>
      </c>
      <c r="K129" s="186">
        <v>11</v>
      </c>
    </row>
    <row r="130" spans="1:11" ht="24.75" customHeight="1">
      <c r="A130" s="50"/>
      <c r="B130" s="49" t="s">
        <v>235</v>
      </c>
      <c r="C130" s="178">
        <v>9527</v>
      </c>
      <c r="D130" s="179">
        <v>4247.41036</v>
      </c>
      <c r="E130" s="179">
        <v>2498.40749</v>
      </c>
      <c r="F130" s="190">
        <v>2329.63753</v>
      </c>
      <c r="G130" s="187">
        <v>0</v>
      </c>
      <c r="H130" s="179">
        <v>41.93857</v>
      </c>
      <c r="I130" s="191">
        <v>2179.32473</v>
      </c>
      <c r="J130" s="192">
        <v>2622.4247</v>
      </c>
      <c r="K130" s="188">
        <v>11</v>
      </c>
    </row>
    <row r="131" spans="1:11" ht="24.75" customHeight="1">
      <c r="A131" s="45" t="s">
        <v>467</v>
      </c>
      <c r="B131" s="46" t="s">
        <v>236</v>
      </c>
      <c r="C131" s="171">
        <v>0</v>
      </c>
      <c r="D131" s="172">
        <v>0</v>
      </c>
      <c r="E131" s="172">
        <v>0</v>
      </c>
      <c r="F131" s="173">
        <v>0</v>
      </c>
      <c r="G131" s="171">
        <v>0</v>
      </c>
      <c r="H131" s="172">
        <v>0</v>
      </c>
      <c r="I131" s="184">
        <v>0</v>
      </c>
      <c r="J131" s="189">
        <v>0</v>
      </c>
      <c r="K131" s="186">
        <v>0</v>
      </c>
    </row>
    <row r="132" spans="1:11" ht="24.75" customHeight="1">
      <c r="A132" s="11" t="s">
        <v>237</v>
      </c>
      <c r="B132" s="47" t="s">
        <v>238</v>
      </c>
      <c r="C132" s="171">
        <v>8311</v>
      </c>
      <c r="D132" s="172">
        <v>941.4656200000002</v>
      </c>
      <c r="E132" s="172">
        <v>400.80312000000004</v>
      </c>
      <c r="F132" s="173">
        <v>483.62414</v>
      </c>
      <c r="G132" s="171">
        <v>24</v>
      </c>
      <c r="H132" s="149">
        <v>71.36099</v>
      </c>
      <c r="I132" s="176">
        <v>159.84888</v>
      </c>
      <c r="J132" s="185">
        <v>208.12258</v>
      </c>
      <c r="K132" s="186">
        <v>40</v>
      </c>
    </row>
    <row r="133" spans="1:11" ht="24.75" customHeight="1">
      <c r="A133" s="11" t="s">
        <v>239</v>
      </c>
      <c r="B133" s="47" t="s">
        <v>240</v>
      </c>
      <c r="C133" s="171">
        <v>110737</v>
      </c>
      <c r="D133" s="172">
        <v>31494.947180000003</v>
      </c>
      <c r="E133" s="172">
        <v>2834.5809200000003</v>
      </c>
      <c r="F133" s="173">
        <v>6656.4531099999995</v>
      </c>
      <c r="G133" s="171">
        <v>2566</v>
      </c>
      <c r="H133" s="149">
        <v>11030.470239999999</v>
      </c>
      <c r="I133" s="176">
        <v>4038.871751</v>
      </c>
      <c r="J133" s="185">
        <v>3320.9438800000007</v>
      </c>
      <c r="K133" s="186">
        <v>327</v>
      </c>
    </row>
    <row r="134" spans="1:11" ht="24.75" customHeight="1">
      <c r="A134" s="11" t="s">
        <v>241</v>
      </c>
      <c r="B134" s="47" t="s">
        <v>242</v>
      </c>
      <c r="C134" s="171">
        <v>7737</v>
      </c>
      <c r="D134" s="172">
        <v>1017.59422</v>
      </c>
      <c r="E134" s="172">
        <v>411.26591</v>
      </c>
      <c r="F134" s="173">
        <v>479.4825</v>
      </c>
      <c r="G134" s="171">
        <v>76</v>
      </c>
      <c r="H134" s="149">
        <v>36.033879999999996</v>
      </c>
      <c r="I134" s="176">
        <v>39.794838</v>
      </c>
      <c r="J134" s="185">
        <v>128.24268999999998</v>
      </c>
      <c r="K134" s="186">
        <v>32</v>
      </c>
    </row>
    <row r="135" spans="1:11" ht="24.75" customHeight="1">
      <c r="A135" s="11" t="s">
        <v>243</v>
      </c>
      <c r="B135" s="47" t="s">
        <v>244</v>
      </c>
      <c r="C135" s="171">
        <v>3285</v>
      </c>
      <c r="D135" s="172">
        <v>4376.511259999999</v>
      </c>
      <c r="E135" s="172">
        <v>22.274369999999998</v>
      </c>
      <c r="F135" s="173">
        <v>26.551740000000002</v>
      </c>
      <c r="G135" s="171">
        <v>13</v>
      </c>
      <c r="H135" s="149">
        <v>18.95129</v>
      </c>
      <c r="I135" s="176">
        <v>21.022</v>
      </c>
      <c r="J135" s="185">
        <v>25.27416</v>
      </c>
      <c r="K135" s="186">
        <v>30</v>
      </c>
    </row>
    <row r="136" spans="1:11" ht="24.75" customHeight="1">
      <c r="A136" s="50"/>
      <c r="B136" s="49" t="s">
        <v>245</v>
      </c>
      <c r="C136" s="187">
        <v>130070</v>
      </c>
      <c r="D136" s="179">
        <v>37830.518280000004</v>
      </c>
      <c r="E136" s="179">
        <v>3668.9243199999996</v>
      </c>
      <c r="F136" s="190">
        <v>7646.111489999999</v>
      </c>
      <c r="G136" s="187">
        <v>2679</v>
      </c>
      <c r="H136" s="179">
        <v>11156.816399999998</v>
      </c>
      <c r="I136" s="191">
        <v>4259.537469000001</v>
      </c>
      <c r="J136" s="192">
        <v>3682.58331</v>
      </c>
      <c r="K136" s="188">
        <v>429</v>
      </c>
    </row>
    <row r="137" spans="1:11" ht="24.75" customHeight="1">
      <c r="A137" s="45" t="s">
        <v>469</v>
      </c>
      <c r="B137" s="46" t="s">
        <v>246</v>
      </c>
      <c r="C137" s="171">
        <v>0</v>
      </c>
      <c r="D137" s="172">
        <v>0</v>
      </c>
      <c r="E137" s="172">
        <v>0</v>
      </c>
      <c r="F137" s="173">
        <v>0</v>
      </c>
      <c r="G137" s="171">
        <v>0</v>
      </c>
      <c r="H137" s="172">
        <v>0</v>
      </c>
      <c r="I137" s="184">
        <v>0</v>
      </c>
      <c r="J137" s="189">
        <v>0</v>
      </c>
      <c r="K137" s="186">
        <v>0</v>
      </c>
    </row>
    <row r="138" spans="1:11" ht="24.75" customHeight="1">
      <c r="A138" s="11" t="s">
        <v>247</v>
      </c>
      <c r="B138" s="47" t="s">
        <v>248</v>
      </c>
      <c r="C138" s="171">
        <v>540823</v>
      </c>
      <c r="D138" s="172">
        <v>1836928.8739499997</v>
      </c>
      <c r="E138" s="172">
        <v>790.8457</v>
      </c>
      <c r="F138" s="173">
        <v>699.8622</v>
      </c>
      <c r="G138" s="171">
        <v>35462</v>
      </c>
      <c r="H138" s="149">
        <v>796023.6253800001</v>
      </c>
      <c r="I138" s="176">
        <v>71313.53892475502</v>
      </c>
      <c r="J138" s="185">
        <v>74227.33254</v>
      </c>
      <c r="K138" s="186">
        <v>1352</v>
      </c>
    </row>
    <row r="139" spans="1:11" ht="24.75" customHeight="1">
      <c r="A139" s="11" t="s">
        <v>249</v>
      </c>
      <c r="B139" s="47" t="s">
        <v>250</v>
      </c>
      <c r="C139" s="171">
        <v>118034</v>
      </c>
      <c r="D139" s="172">
        <v>64312.86423000001</v>
      </c>
      <c r="E139" s="172">
        <v>0</v>
      </c>
      <c r="F139" s="173">
        <v>0</v>
      </c>
      <c r="G139" s="171">
        <v>763</v>
      </c>
      <c r="H139" s="149">
        <v>9224.81217</v>
      </c>
      <c r="I139" s="176">
        <v>7727.164530000002</v>
      </c>
      <c r="J139" s="185">
        <v>9535.08679</v>
      </c>
      <c r="K139" s="186">
        <v>284</v>
      </c>
    </row>
    <row r="140" spans="1:11" ht="24.75" customHeight="1">
      <c r="A140" s="11" t="s">
        <v>251</v>
      </c>
      <c r="B140" s="47" t="s">
        <v>252</v>
      </c>
      <c r="C140" s="171">
        <v>16980</v>
      </c>
      <c r="D140" s="172">
        <v>44511.74081999999</v>
      </c>
      <c r="E140" s="172">
        <v>0</v>
      </c>
      <c r="F140" s="173">
        <v>0</v>
      </c>
      <c r="G140" s="171">
        <v>617</v>
      </c>
      <c r="H140" s="149">
        <v>16199.128580000002</v>
      </c>
      <c r="I140" s="176">
        <v>3487.87535</v>
      </c>
      <c r="J140" s="185">
        <v>2177.47211</v>
      </c>
      <c r="K140" s="186">
        <v>101</v>
      </c>
    </row>
    <row r="141" spans="1:11" ht="24.75" customHeight="1">
      <c r="A141" s="11" t="s">
        <v>253</v>
      </c>
      <c r="B141" s="47" t="s">
        <v>254</v>
      </c>
      <c r="C141" s="171">
        <v>29687</v>
      </c>
      <c r="D141" s="172">
        <v>81954.33498000001</v>
      </c>
      <c r="E141" s="172">
        <v>0</v>
      </c>
      <c r="F141" s="173">
        <v>0</v>
      </c>
      <c r="G141" s="171">
        <v>995</v>
      </c>
      <c r="H141" s="149">
        <v>8446.085070000001</v>
      </c>
      <c r="I141" s="176">
        <v>396.95058</v>
      </c>
      <c r="J141" s="185">
        <v>3282.2901</v>
      </c>
      <c r="K141" s="186">
        <v>8</v>
      </c>
    </row>
    <row r="142" spans="1:11" ht="24.75" customHeight="1">
      <c r="A142" s="11" t="s">
        <v>255</v>
      </c>
      <c r="B142" s="47" t="s">
        <v>256</v>
      </c>
      <c r="C142" s="171">
        <v>35606</v>
      </c>
      <c r="D142" s="172">
        <v>88868.17214</v>
      </c>
      <c r="E142" s="172">
        <v>0</v>
      </c>
      <c r="F142" s="173">
        <v>0</v>
      </c>
      <c r="G142" s="171">
        <v>1209</v>
      </c>
      <c r="H142" s="149">
        <v>15891.293029999999</v>
      </c>
      <c r="I142" s="176">
        <v>5750.734020000001</v>
      </c>
      <c r="J142" s="185">
        <v>8210.587529999999</v>
      </c>
      <c r="K142" s="186">
        <v>80</v>
      </c>
    </row>
    <row r="143" spans="1:11" ht="24.75" customHeight="1">
      <c r="A143" s="11" t="s">
        <v>257</v>
      </c>
      <c r="B143" s="47" t="s">
        <v>258</v>
      </c>
      <c r="C143" s="171">
        <v>8036</v>
      </c>
      <c r="D143" s="172">
        <v>26558.371799999997</v>
      </c>
      <c r="E143" s="172">
        <v>140.54034</v>
      </c>
      <c r="F143" s="173">
        <v>127.44609</v>
      </c>
      <c r="G143" s="171">
        <v>410</v>
      </c>
      <c r="H143" s="149">
        <v>10825.16013</v>
      </c>
      <c r="I143" s="176">
        <v>1492.26174</v>
      </c>
      <c r="J143" s="185">
        <v>1608.2940899999999</v>
      </c>
      <c r="K143" s="186">
        <v>20</v>
      </c>
    </row>
    <row r="144" spans="1:11" ht="24.75" customHeight="1">
      <c r="A144" s="16"/>
      <c r="B144" s="51" t="s">
        <v>259</v>
      </c>
      <c r="C144" s="187">
        <v>749166</v>
      </c>
      <c r="D144" s="179">
        <v>2143134.3579200003</v>
      </c>
      <c r="E144" s="179">
        <v>931.38604</v>
      </c>
      <c r="F144" s="190">
        <v>827.30829</v>
      </c>
      <c r="G144" s="187">
        <v>39456</v>
      </c>
      <c r="H144" s="179">
        <v>856610.10436</v>
      </c>
      <c r="I144" s="191">
        <v>90168.52514475501</v>
      </c>
      <c r="J144" s="192">
        <v>99041.06316000003</v>
      </c>
      <c r="K144" s="188">
        <v>1845</v>
      </c>
    </row>
    <row r="145" spans="1:11" ht="24.75" customHeight="1">
      <c r="A145" s="45" t="s">
        <v>470</v>
      </c>
      <c r="B145" s="46" t="s">
        <v>260</v>
      </c>
      <c r="C145" s="171">
        <v>0</v>
      </c>
      <c r="D145" s="172">
        <v>0</v>
      </c>
      <c r="E145" s="172">
        <v>0</v>
      </c>
      <c r="F145" s="173">
        <v>0</v>
      </c>
      <c r="G145" s="171">
        <v>0</v>
      </c>
      <c r="H145" s="172">
        <v>0</v>
      </c>
      <c r="I145" s="184">
        <v>0</v>
      </c>
      <c r="J145" s="189">
        <v>0</v>
      </c>
      <c r="K145" s="186">
        <v>0</v>
      </c>
    </row>
    <row r="146" spans="1:11" ht="24.75" customHeight="1">
      <c r="A146" s="11" t="s">
        <v>261</v>
      </c>
      <c r="B146" s="47" t="s">
        <v>262</v>
      </c>
      <c r="C146" s="171">
        <v>2261</v>
      </c>
      <c r="D146" s="172">
        <v>5417.4056599999985</v>
      </c>
      <c r="E146" s="172">
        <v>0</v>
      </c>
      <c r="F146" s="173">
        <v>0</v>
      </c>
      <c r="G146" s="171">
        <v>174</v>
      </c>
      <c r="H146" s="149">
        <v>6990.30294</v>
      </c>
      <c r="I146" s="176">
        <v>26.986</v>
      </c>
      <c r="J146" s="185">
        <v>634.6554900000001</v>
      </c>
      <c r="K146" s="186">
        <v>5</v>
      </c>
    </row>
    <row r="147" spans="1:11" ht="24.75" customHeight="1">
      <c r="A147" s="11" t="s">
        <v>263</v>
      </c>
      <c r="B147" s="47" t="s">
        <v>264</v>
      </c>
      <c r="C147" s="171">
        <v>1190</v>
      </c>
      <c r="D147" s="172">
        <v>2050.9142699999998</v>
      </c>
      <c r="E147" s="172">
        <v>0</v>
      </c>
      <c r="F147" s="173">
        <v>0</v>
      </c>
      <c r="G147" s="171">
        <v>160</v>
      </c>
      <c r="H147" s="149">
        <v>1693.1966900000002</v>
      </c>
      <c r="I147" s="176">
        <v>0</v>
      </c>
      <c r="J147" s="185">
        <v>0</v>
      </c>
      <c r="K147" s="186">
        <v>0</v>
      </c>
    </row>
    <row r="148" spans="1:11" ht="24.75" customHeight="1">
      <c r="A148" s="11" t="s">
        <v>265</v>
      </c>
      <c r="B148" s="47" t="s">
        <v>266</v>
      </c>
      <c r="C148" s="171">
        <v>17</v>
      </c>
      <c r="D148" s="172">
        <v>441.59078000000005</v>
      </c>
      <c r="E148" s="172">
        <v>0</v>
      </c>
      <c r="F148" s="173">
        <v>0</v>
      </c>
      <c r="G148" s="171">
        <v>0</v>
      </c>
      <c r="H148" s="149">
        <v>2.07847</v>
      </c>
      <c r="I148" s="176">
        <v>0</v>
      </c>
      <c r="J148" s="185">
        <v>0</v>
      </c>
      <c r="K148" s="186">
        <v>0</v>
      </c>
    </row>
    <row r="149" spans="1:11" ht="24.75" customHeight="1">
      <c r="A149" s="16"/>
      <c r="B149" s="51" t="s">
        <v>267</v>
      </c>
      <c r="C149" s="187">
        <v>3468</v>
      </c>
      <c r="D149" s="179">
        <v>7909.91071</v>
      </c>
      <c r="E149" s="179">
        <v>0</v>
      </c>
      <c r="F149" s="190">
        <v>0</v>
      </c>
      <c r="G149" s="187">
        <v>334</v>
      </c>
      <c r="H149" s="179">
        <v>8685.578100000002</v>
      </c>
      <c r="I149" s="191">
        <v>26.986</v>
      </c>
      <c r="J149" s="192">
        <v>634.6554900000001</v>
      </c>
      <c r="K149" s="188">
        <v>5</v>
      </c>
    </row>
    <row r="150" spans="1:11" ht="24.75" customHeight="1">
      <c r="A150" s="45" t="s">
        <v>472</v>
      </c>
      <c r="B150" s="46" t="s">
        <v>268</v>
      </c>
      <c r="C150" s="171">
        <v>0</v>
      </c>
      <c r="D150" s="172">
        <v>0</v>
      </c>
      <c r="E150" s="172">
        <v>0</v>
      </c>
      <c r="F150" s="173">
        <v>0</v>
      </c>
      <c r="G150" s="171">
        <v>0</v>
      </c>
      <c r="H150" s="172">
        <v>0</v>
      </c>
      <c r="I150" s="184">
        <v>0</v>
      </c>
      <c r="J150" s="189">
        <v>0</v>
      </c>
      <c r="K150" s="186">
        <v>0</v>
      </c>
    </row>
    <row r="151" spans="1:11" ht="24.75" customHeight="1">
      <c r="A151" s="11" t="s">
        <v>269</v>
      </c>
      <c r="B151" s="47" t="s">
        <v>270</v>
      </c>
      <c r="C151" s="171">
        <v>494346</v>
      </c>
      <c r="D151" s="172">
        <v>156020.98557</v>
      </c>
      <c r="E151" s="172">
        <v>28551.77866</v>
      </c>
      <c r="F151" s="173">
        <v>28041.729820000008</v>
      </c>
      <c r="G151" s="171">
        <v>4379</v>
      </c>
      <c r="H151" s="149">
        <v>42170.91095</v>
      </c>
      <c r="I151" s="176">
        <v>123870.92641091731</v>
      </c>
      <c r="J151" s="185">
        <v>115890.17419</v>
      </c>
      <c r="K151" s="186">
        <v>4932</v>
      </c>
    </row>
    <row r="152" spans="1:11" ht="24.75" customHeight="1">
      <c r="A152" s="11" t="s">
        <v>271</v>
      </c>
      <c r="B152" s="47" t="s">
        <v>272</v>
      </c>
      <c r="C152" s="171">
        <v>340</v>
      </c>
      <c r="D152" s="172">
        <v>121.56972999999999</v>
      </c>
      <c r="E152" s="172">
        <v>1.10105</v>
      </c>
      <c r="F152" s="173">
        <v>23.718629999999997</v>
      </c>
      <c r="G152" s="171">
        <v>1</v>
      </c>
      <c r="H152" s="149">
        <v>0.22991000000000003</v>
      </c>
      <c r="I152" s="176">
        <v>0.12472</v>
      </c>
      <c r="J152" s="185">
        <v>32.7979</v>
      </c>
      <c r="K152" s="186">
        <v>2</v>
      </c>
    </row>
    <row r="153" spans="1:11" ht="24.75" customHeight="1">
      <c r="A153" s="11" t="s">
        <v>273</v>
      </c>
      <c r="B153" s="47" t="s">
        <v>274</v>
      </c>
      <c r="C153" s="171">
        <v>24424</v>
      </c>
      <c r="D153" s="172">
        <v>7880.507810000001</v>
      </c>
      <c r="E153" s="172">
        <v>609.29989</v>
      </c>
      <c r="F153" s="173">
        <v>534.32078</v>
      </c>
      <c r="G153" s="171">
        <v>235</v>
      </c>
      <c r="H153" s="149">
        <v>883.9116799999999</v>
      </c>
      <c r="I153" s="176">
        <v>462.66439</v>
      </c>
      <c r="J153" s="185">
        <v>1604.41506</v>
      </c>
      <c r="K153" s="186">
        <v>39</v>
      </c>
    </row>
    <row r="154" spans="1:11" ht="24.75" customHeight="1">
      <c r="A154" s="16"/>
      <c r="B154" s="51" t="s">
        <v>275</v>
      </c>
      <c r="C154" s="187">
        <v>519110</v>
      </c>
      <c r="D154" s="179">
        <v>164023.06311</v>
      </c>
      <c r="E154" s="179">
        <v>29162.1796</v>
      </c>
      <c r="F154" s="190">
        <v>28599.769230000005</v>
      </c>
      <c r="G154" s="187">
        <v>4615</v>
      </c>
      <c r="H154" s="179">
        <v>43055.05254</v>
      </c>
      <c r="I154" s="191">
        <v>124333.71552091729</v>
      </c>
      <c r="J154" s="192">
        <v>117527.38715000001</v>
      </c>
      <c r="K154" s="188">
        <v>4973</v>
      </c>
    </row>
    <row r="155" spans="1:11" ht="24.75" customHeight="1">
      <c r="A155" s="45" t="s">
        <v>474</v>
      </c>
      <c r="B155" s="46" t="s">
        <v>276</v>
      </c>
      <c r="C155" s="171">
        <v>0</v>
      </c>
      <c r="D155" s="172">
        <v>0</v>
      </c>
      <c r="E155" s="172">
        <v>0</v>
      </c>
      <c r="F155" s="173">
        <v>0</v>
      </c>
      <c r="G155" s="171">
        <v>0</v>
      </c>
      <c r="H155" s="172">
        <v>0</v>
      </c>
      <c r="I155" s="184">
        <v>0</v>
      </c>
      <c r="J155" s="189">
        <v>0</v>
      </c>
      <c r="K155" s="186">
        <v>0</v>
      </c>
    </row>
    <row r="156" spans="1:11" ht="24.75" customHeight="1">
      <c r="A156" s="11" t="s">
        <v>277</v>
      </c>
      <c r="B156" s="47" t="s">
        <v>278</v>
      </c>
      <c r="C156" s="171">
        <v>4793</v>
      </c>
      <c r="D156" s="172">
        <v>10179.822830000001</v>
      </c>
      <c r="E156" s="172">
        <v>0</v>
      </c>
      <c r="F156" s="173">
        <v>0</v>
      </c>
      <c r="G156" s="171">
        <v>143</v>
      </c>
      <c r="H156" s="149">
        <v>1764.6773899999998</v>
      </c>
      <c r="I156" s="176">
        <v>759.0939900000001</v>
      </c>
      <c r="J156" s="185">
        <v>745.66022</v>
      </c>
      <c r="K156" s="186">
        <v>18</v>
      </c>
    </row>
    <row r="157" spans="1:11" ht="24.75" customHeight="1">
      <c r="A157" s="16"/>
      <c r="B157" s="51" t="s">
        <v>279</v>
      </c>
      <c r="C157" s="187">
        <v>4793</v>
      </c>
      <c r="D157" s="179">
        <v>10179.822830000001</v>
      </c>
      <c r="E157" s="179">
        <v>0</v>
      </c>
      <c r="F157" s="190">
        <v>0</v>
      </c>
      <c r="G157" s="187">
        <v>143</v>
      </c>
      <c r="H157" s="179">
        <v>1764.6773899999998</v>
      </c>
      <c r="I157" s="191">
        <v>759.0939900000001</v>
      </c>
      <c r="J157" s="192">
        <v>745.66022</v>
      </c>
      <c r="K157" s="188">
        <v>18</v>
      </c>
    </row>
    <row r="158" spans="1:11" ht="24.75" customHeight="1">
      <c r="A158" s="45" t="s">
        <v>476</v>
      </c>
      <c r="B158" s="46" t="s">
        <v>280</v>
      </c>
      <c r="C158" s="171">
        <v>0</v>
      </c>
      <c r="D158" s="172">
        <v>0</v>
      </c>
      <c r="E158" s="172">
        <v>0</v>
      </c>
      <c r="F158" s="173">
        <v>0</v>
      </c>
      <c r="G158" s="171">
        <v>0</v>
      </c>
      <c r="H158" s="172">
        <v>0</v>
      </c>
      <c r="I158" s="184">
        <v>0</v>
      </c>
      <c r="J158" s="189">
        <v>0</v>
      </c>
      <c r="K158" s="186">
        <v>0</v>
      </c>
    </row>
    <row r="159" spans="1:11" ht="37.5" customHeight="1">
      <c r="A159" s="11" t="s">
        <v>281</v>
      </c>
      <c r="B159" s="47" t="s">
        <v>282</v>
      </c>
      <c r="C159" s="171">
        <v>34280</v>
      </c>
      <c r="D159" s="172">
        <v>103258.2398</v>
      </c>
      <c r="E159" s="172">
        <v>0</v>
      </c>
      <c r="F159" s="173">
        <v>0</v>
      </c>
      <c r="G159" s="171">
        <v>931</v>
      </c>
      <c r="H159" s="149">
        <v>5084.9469</v>
      </c>
      <c r="I159" s="176">
        <v>473.09405000000004</v>
      </c>
      <c r="J159" s="185">
        <v>899.5337</v>
      </c>
      <c r="K159" s="186">
        <v>40</v>
      </c>
    </row>
    <row r="160" spans="1:11" ht="24.75" customHeight="1">
      <c r="A160" s="11" t="s">
        <v>283</v>
      </c>
      <c r="B160" s="47" t="s">
        <v>284</v>
      </c>
      <c r="C160" s="171">
        <v>0</v>
      </c>
      <c r="D160" s="172">
        <v>0</v>
      </c>
      <c r="E160" s="172">
        <v>0</v>
      </c>
      <c r="F160" s="173">
        <v>0</v>
      </c>
      <c r="G160" s="171">
        <v>0</v>
      </c>
      <c r="H160" s="149">
        <v>0</v>
      </c>
      <c r="I160" s="176">
        <v>0</v>
      </c>
      <c r="J160" s="185">
        <v>0</v>
      </c>
      <c r="K160" s="186">
        <v>0</v>
      </c>
    </row>
    <row r="161" spans="1:11" ht="24.75" customHeight="1">
      <c r="A161" s="11" t="s">
        <v>285</v>
      </c>
      <c r="B161" s="47" t="s">
        <v>286</v>
      </c>
      <c r="C161" s="171">
        <v>0</v>
      </c>
      <c r="D161" s="172">
        <v>0</v>
      </c>
      <c r="E161" s="172">
        <v>0</v>
      </c>
      <c r="F161" s="173">
        <v>0</v>
      </c>
      <c r="G161" s="171">
        <v>0</v>
      </c>
      <c r="H161" s="149">
        <v>0</v>
      </c>
      <c r="I161" s="176">
        <v>0</v>
      </c>
      <c r="J161" s="185">
        <v>0</v>
      </c>
      <c r="K161" s="186">
        <v>0</v>
      </c>
    </row>
    <row r="162" spans="1:11" ht="24.75" customHeight="1">
      <c r="A162" s="11" t="s">
        <v>287</v>
      </c>
      <c r="B162" s="47" t="s">
        <v>288</v>
      </c>
      <c r="C162" s="171">
        <v>6382</v>
      </c>
      <c r="D162" s="172">
        <v>47243.27144</v>
      </c>
      <c r="E162" s="172">
        <v>0</v>
      </c>
      <c r="F162" s="173">
        <v>0</v>
      </c>
      <c r="G162" s="171">
        <v>115</v>
      </c>
      <c r="H162" s="149">
        <v>3354.59062</v>
      </c>
      <c r="I162" s="176">
        <v>0</v>
      </c>
      <c r="J162" s="185">
        <v>0</v>
      </c>
      <c r="K162" s="186">
        <v>0</v>
      </c>
    </row>
    <row r="163" spans="1:11" ht="24.75" customHeight="1">
      <c r="A163" s="11" t="s">
        <v>289</v>
      </c>
      <c r="B163" s="47" t="s">
        <v>326</v>
      </c>
      <c r="C163" s="171">
        <v>14310</v>
      </c>
      <c r="D163" s="172">
        <v>12925.95679</v>
      </c>
      <c r="E163" s="172">
        <v>0</v>
      </c>
      <c r="F163" s="173">
        <v>0</v>
      </c>
      <c r="G163" s="171">
        <v>1048</v>
      </c>
      <c r="H163" s="149">
        <v>12698.132679999999</v>
      </c>
      <c r="I163" s="176">
        <v>104.60609</v>
      </c>
      <c r="J163" s="185">
        <v>107.61624</v>
      </c>
      <c r="K163" s="186">
        <v>17</v>
      </c>
    </row>
    <row r="164" spans="1:11" ht="24.75" customHeight="1">
      <c r="A164" s="16"/>
      <c r="B164" s="51" t="s">
        <v>290</v>
      </c>
      <c r="C164" s="187">
        <v>54972</v>
      </c>
      <c r="D164" s="179">
        <v>163427.46803</v>
      </c>
      <c r="E164" s="179">
        <v>0</v>
      </c>
      <c r="F164" s="190">
        <v>0</v>
      </c>
      <c r="G164" s="187">
        <v>2094</v>
      </c>
      <c r="H164" s="179">
        <v>21137.670200000004</v>
      </c>
      <c r="I164" s="191">
        <v>577.70014</v>
      </c>
      <c r="J164" s="192">
        <v>1007.14994</v>
      </c>
      <c r="K164" s="188">
        <v>57</v>
      </c>
    </row>
    <row r="165" spans="1:11" ht="24.75" customHeight="1">
      <c r="A165" s="45" t="s">
        <v>478</v>
      </c>
      <c r="B165" s="46" t="s">
        <v>291</v>
      </c>
      <c r="C165" s="171">
        <v>0</v>
      </c>
      <c r="D165" s="172">
        <v>0</v>
      </c>
      <c r="E165" s="172">
        <v>0</v>
      </c>
      <c r="F165" s="173">
        <v>0</v>
      </c>
      <c r="G165" s="171">
        <v>0</v>
      </c>
      <c r="H165" s="172">
        <v>0</v>
      </c>
      <c r="I165" s="184">
        <v>0</v>
      </c>
      <c r="J165" s="189">
        <v>0</v>
      </c>
      <c r="K165" s="186">
        <v>0</v>
      </c>
    </row>
    <row r="166" spans="1:11" ht="24.75" customHeight="1">
      <c r="A166" s="11" t="s">
        <v>292</v>
      </c>
      <c r="B166" s="47" t="s">
        <v>479</v>
      </c>
      <c r="C166" s="171">
        <v>0</v>
      </c>
      <c r="D166" s="172">
        <v>0</v>
      </c>
      <c r="E166" s="172">
        <v>0</v>
      </c>
      <c r="F166" s="173">
        <v>0</v>
      </c>
      <c r="G166" s="171">
        <v>0</v>
      </c>
      <c r="H166" s="149">
        <v>0</v>
      </c>
      <c r="I166" s="176">
        <v>0</v>
      </c>
      <c r="J166" s="185">
        <v>0</v>
      </c>
      <c r="K166" s="186">
        <v>0</v>
      </c>
    </row>
    <row r="167" spans="1:11" ht="24.75" customHeight="1">
      <c r="A167" s="16"/>
      <c r="B167" s="51" t="s">
        <v>293</v>
      </c>
      <c r="C167" s="187">
        <v>0</v>
      </c>
      <c r="D167" s="179">
        <v>0</v>
      </c>
      <c r="E167" s="179">
        <v>0</v>
      </c>
      <c r="F167" s="190">
        <v>0</v>
      </c>
      <c r="G167" s="187">
        <v>0</v>
      </c>
      <c r="H167" s="179">
        <v>0</v>
      </c>
      <c r="I167" s="191">
        <v>0</v>
      </c>
      <c r="J167" s="192">
        <v>0</v>
      </c>
      <c r="K167" s="188">
        <v>0</v>
      </c>
    </row>
    <row r="168" spans="1:11" ht="24.75" customHeight="1">
      <c r="A168" s="45" t="s">
        <v>480</v>
      </c>
      <c r="B168" s="46" t="s">
        <v>294</v>
      </c>
      <c r="C168" s="171">
        <v>0</v>
      </c>
      <c r="D168" s="172">
        <v>0</v>
      </c>
      <c r="E168" s="172">
        <v>0</v>
      </c>
      <c r="F168" s="173">
        <v>0</v>
      </c>
      <c r="G168" s="171">
        <v>0</v>
      </c>
      <c r="H168" s="172">
        <v>0</v>
      </c>
      <c r="I168" s="184">
        <v>0</v>
      </c>
      <c r="J168" s="189">
        <v>0</v>
      </c>
      <c r="K168" s="186">
        <v>0</v>
      </c>
    </row>
    <row r="169" spans="1:11" ht="24.75" customHeight="1">
      <c r="A169" s="11" t="s">
        <v>295</v>
      </c>
      <c r="B169" s="47" t="s">
        <v>481</v>
      </c>
      <c r="C169" s="171">
        <v>0</v>
      </c>
      <c r="D169" s="172">
        <v>0</v>
      </c>
      <c r="E169" s="172">
        <v>0</v>
      </c>
      <c r="F169" s="173">
        <v>0</v>
      </c>
      <c r="G169" s="171">
        <v>0</v>
      </c>
      <c r="H169" s="149">
        <v>0</v>
      </c>
      <c r="I169" s="176">
        <v>0</v>
      </c>
      <c r="J169" s="185">
        <v>0</v>
      </c>
      <c r="K169" s="186">
        <v>0</v>
      </c>
    </row>
    <row r="170" spans="1:11" ht="24.75" customHeight="1" thickBot="1">
      <c r="A170" s="17"/>
      <c r="B170" s="52" t="s">
        <v>296</v>
      </c>
      <c r="C170" s="193">
        <v>0</v>
      </c>
      <c r="D170" s="194">
        <v>0</v>
      </c>
      <c r="E170" s="194">
        <v>0</v>
      </c>
      <c r="F170" s="195">
        <v>0</v>
      </c>
      <c r="G170" s="193">
        <v>0</v>
      </c>
      <c r="H170" s="194">
        <v>0</v>
      </c>
      <c r="I170" s="196">
        <v>0</v>
      </c>
      <c r="J170" s="197">
        <v>0</v>
      </c>
      <c r="K170" s="198">
        <v>0</v>
      </c>
    </row>
    <row r="171" spans="1:11" ht="24.75" customHeight="1" thickTop="1">
      <c r="A171" s="53"/>
      <c r="B171" s="54" t="s">
        <v>737</v>
      </c>
      <c r="C171" s="153">
        <v>6465527</v>
      </c>
      <c r="D171" s="154">
        <v>6922661.041859999</v>
      </c>
      <c r="E171" s="154">
        <v>3185290.6633700007</v>
      </c>
      <c r="F171" s="199">
        <v>3099596.3605500003</v>
      </c>
      <c r="G171" s="153">
        <v>664517</v>
      </c>
      <c r="H171" s="154">
        <v>3849595.2962099765</v>
      </c>
      <c r="I171" s="200">
        <v>5851514.086558997</v>
      </c>
      <c r="J171" s="154">
        <v>6087197.034800002</v>
      </c>
      <c r="K171" s="199">
        <v>124443</v>
      </c>
    </row>
    <row r="172" spans="1:11" ht="24.75" customHeight="1" thickBot="1">
      <c r="A172" s="55"/>
      <c r="B172" s="56" t="s">
        <v>738</v>
      </c>
      <c r="C172" s="151">
        <v>1331509</v>
      </c>
      <c r="D172" s="152">
        <v>2488674.6226</v>
      </c>
      <c r="E172" s="152">
        <v>30093.565639999997</v>
      </c>
      <c r="F172" s="201">
        <v>29427.077520000006</v>
      </c>
      <c r="G172" s="151">
        <v>46642</v>
      </c>
      <c r="H172" s="152">
        <v>931253.0825899999</v>
      </c>
      <c r="I172" s="202">
        <v>215866.02079567232</v>
      </c>
      <c r="J172" s="152">
        <v>218955.91596000004</v>
      </c>
      <c r="K172" s="201">
        <v>6898</v>
      </c>
    </row>
    <row r="173" spans="1:11" ht="24.75" customHeight="1" thickTop="1">
      <c r="A173" s="57"/>
      <c r="B173" s="58" t="s">
        <v>739</v>
      </c>
      <c r="C173" s="203">
        <v>7797036</v>
      </c>
      <c r="D173" s="204">
        <v>9411335.66446</v>
      </c>
      <c r="E173" s="204">
        <v>3215384.2290100004</v>
      </c>
      <c r="F173" s="205">
        <v>3129023.43807</v>
      </c>
      <c r="G173" s="203">
        <v>711159</v>
      </c>
      <c r="H173" s="204">
        <v>4780848.378799977</v>
      </c>
      <c r="I173" s="206">
        <v>6067380.107354671</v>
      </c>
      <c r="J173" s="204">
        <v>6306152.950760002</v>
      </c>
      <c r="K173" s="205">
        <v>131341</v>
      </c>
    </row>
    <row r="174" spans="3:11" ht="12.75">
      <c r="C174" s="12"/>
      <c r="D174" s="12"/>
      <c r="E174" s="12"/>
      <c r="F174" s="12"/>
      <c r="G174" s="12"/>
      <c r="H174" s="12"/>
      <c r="I174" s="59"/>
      <c r="J174" s="12"/>
      <c r="K174" s="12"/>
    </row>
    <row r="175" spans="2:9" ht="12.75">
      <c r="B175" s="576"/>
      <c r="C175" s="576"/>
      <c r="D175" s="576"/>
      <c r="E175" s="576"/>
      <c r="I175" s="1"/>
    </row>
    <row r="176" spans="3:11" ht="12.75">
      <c r="C176" s="12"/>
      <c r="D176" s="12"/>
      <c r="E176" s="12"/>
      <c r="F176" s="12"/>
      <c r="G176" s="12"/>
      <c r="H176" s="12"/>
      <c r="I176" s="59"/>
      <c r="J176" s="12"/>
      <c r="K176" s="12"/>
    </row>
    <row r="177" spans="3:11" ht="12.75">
      <c r="C177" s="12"/>
      <c r="D177" s="12"/>
      <c r="E177" s="12"/>
      <c r="F177" s="12"/>
      <c r="G177" s="12"/>
      <c r="H177" s="12"/>
      <c r="I177" s="59"/>
      <c r="J177" s="12"/>
      <c r="K177" s="12"/>
    </row>
    <row r="178" spans="3:11" ht="12.75">
      <c r="C178" s="12"/>
      <c r="D178" s="12"/>
      <c r="E178" s="12"/>
      <c r="F178" s="12"/>
      <c r="G178" s="12"/>
      <c r="H178" s="12"/>
      <c r="I178" s="59"/>
      <c r="J178" s="12"/>
      <c r="K178" s="12"/>
    </row>
    <row r="179" spans="3:11" ht="12.75">
      <c r="C179" s="12"/>
      <c r="D179" s="12"/>
      <c r="E179" s="12"/>
      <c r="F179" s="12"/>
      <c r="G179" s="12"/>
      <c r="H179" s="12"/>
      <c r="I179" s="59"/>
      <c r="J179" s="12"/>
      <c r="K179" s="12"/>
    </row>
    <row r="180" spans="3:11" ht="12.75">
      <c r="C180" s="12"/>
      <c r="D180" s="12"/>
      <c r="E180" s="12"/>
      <c r="F180" s="12"/>
      <c r="G180" s="12"/>
      <c r="H180" s="12"/>
      <c r="I180" s="59"/>
      <c r="J180" s="12"/>
      <c r="K180" s="12"/>
    </row>
    <row r="181" spans="3:11" ht="12.75">
      <c r="C181" s="12"/>
      <c r="D181" s="12"/>
      <c r="E181" s="12"/>
      <c r="F181" s="12"/>
      <c r="G181" s="12"/>
      <c r="H181" s="12"/>
      <c r="I181" s="59"/>
      <c r="J181" s="12"/>
      <c r="K181" s="12"/>
    </row>
    <row r="182" spans="3:11" ht="12.75">
      <c r="C182" s="12"/>
      <c r="D182" s="12"/>
      <c r="E182" s="12"/>
      <c r="F182" s="12"/>
      <c r="G182" s="12"/>
      <c r="H182" s="12"/>
      <c r="I182" s="59"/>
      <c r="J182" s="12"/>
      <c r="K182" s="12"/>
    </row>
    <row r="183" spans="3:11" ht="12.75">
      <c r="C183" s="12"/>
      <c r="D183" s="12"/>
      <c r="E183" s="12"/>
      <c r="F183" s="12"/>
      <c r="G183" s="12"/>
      <c r="H183" s="12"/>
      <c r="I183" s="59"/>
      <c r="J183" s="12"/>
      <c r="K183" s="12"/>
    </row>
  </sheetData>
  <sheetProtection formatCells="0" formatColumns="0" formatRows="0"/>
  <mergeCells count="13">
    <mergeCell ref="B3:I3"/>
    <mergeCell ref="A2:K2"/>
    <mergeCell ref="A5:A7"/>
    <mergeCell ref="B5:B7"/>
    <mergeCell ref="C6:C7"/>
    <mergeCell ref="D6:D7"/>
    <mergeCell ref="C5:F5"/>
    <mergeCell ref="G5:K5"/>
    <mergeCell ref="E6:F6"/>
    <mergeCell ref="I6:J6"/>
    <mergeCell ref="G6:G7"/>
    <mergeCell ref="H6:H7"/>
    <mergeCell ref="K6:K7"/>
  </mergeCells>
  <printOptions horizontalCentered="1"/>
  <pageMargins left="0.1968503937007874" right="0.1968503937007874" top="0.17" bottom="0.38" header="0.17" footer="0.18"/>
  <pageSetup fitToHeight="0" fitToWidth="1" horizontalDpi="300" verticalDpi="300" orientation="landscape" paperSize="9" scale="96" r:id="rId1"/>
  <headerFooter alignWithMargins="0">
    <oddFooter>&amp;L&amp;7NAPOMENA:&amp;"Times New Roman CE,Bold" Broj osiguranja&amp;"Times New Roman CE,Regular" - broj ugovora (polica) po pojedinom riziku osiguranja; &amp;"Times New Roman CE,Bold"Broj šteta&amp;"Times New Roman CE,Regular" - broj konačno likvidiranih šteta&amp;R&amp;8&amp;P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9">
    <tabColor indexed="45"/>
    <pageSetUpPr fitToPage="1"/>
  </sheetPr>
  <dimension ref="A1:L4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6.8515625" style="1" customWidth="1"/>
    <col min="2" max="2" width="44.28125" style="1" customWidth="1"/>
    <col min="3" max="4" width="10.57421875" style="1" customWidth="1"/>
    <col min="5" max="5" width="15.421875" style="1" bestFit="1" customWidth="1"/>
    <col min="6" max="8" width="10.57421875" style="1" customWidth="1"/>
    <col min="9" max="9" width="11.57421875" style="1" customWidth="1"/>
    <col min="10" max="16384" width="8.00390625" style="1" customWidth="1"/>
  </cols>
  <sheetData>
    <row r="1" spans="1:9" ht="21" customHeight="1">
      <c r="A1" s="208"/>
      <c r="B1" s="98"/>
      <c r="C1" s="98"/>
      <c r="D1" s="98"/>
      <c r="E1" s="98"/>
      <c r="F1" s="98"/>
      <c r="G1" s="98"/>
      <c r="H1" s="497"/>
      <c r="I1" s="497" t="s">
        <v>724</v>
      </c>
    </row>
    <row r="2" spans="1:9" ht="25.5" customHeight="1">
      <c r="A2" s="692" t="s">
        <v>17</v>
      </c>
      <c r="B2" s="692"/>
      <c r="C2" s="692"/>
      <c r="D2" s="692"/>
      <c r="E2" s="692"/>
      <c r="F2" s="692"/>
      <c r="G2" s="692"/>
      <c r="H2" s="692"/>
      <c r="I2" s="692"/>
    </row>
    <row r="3" spans="1:9" ht="15">
      <c r="A3" s="691" t="s">
        <v>298</v>
      </c>
      <c r="B3" s="691"/>
      <c r="C3" s="691"/>
      <c r="D3" s="691"/>
      <c r="E3" s="691"/>
      <c r="F3" s="691"/>
      <c r="G3" s="691"/>
      <c r="H3" s="691"/>
      <c r="I3" s="691"/>
    </row>
    <row r="4" spans="2:9" ht="21.75" customHeight="1">
      <c r="B4" s="431"/>
      <c r="C4" s="432"/>
      <c r="D4" s="433"/>
      <c r="E4" s="433"/>
      <c r="F4" s="433"/>
      <c r="G4" s="433"/>
      <c r="H4" s="434"/>
      <c r="I4" s="434" t="s">
        <v>421</v>
      </c>
    </row>
    <row r="5" spans="1:9" ht="15" customHeight="1">
      <c r="A5" s="670" t="s">
        <v>422</v>
      </c>
      <c r="B5" s="743" t="s">
        <v>423</v>
      </c>
      <c r="C5" s="819" t="s">
        <v>725</v>
      </c>
      <c r="D5" s="820"/>
      <c r="E5" s="820"/>
      <c r="F5" s="820"/>
      <c r="G5" s="820"/>
      <c r="H5" s="820"/>
      <c r="I5" s="821"/>
    </row>
    <row r="6" spans="1:9" ht="22.5" customHeight="1">
      <c r="A6" s="671"/>
      <c r="B6" s="744"/>
      <c r="C6" s="822"/>
      <c r="D6" s="823"/>
      <c r="E6" s="823"/>
      <c r="F6" s="823"/>
      <c r="G6" s="823"/>
      <c r="H6" s="823"/>
      <c r="I6" s="824"/>
    </row>
    <row r="7" spans="1:9" ht="22.5" customHeight="1">
      <c r="A7" s="789"/>
      <c r="B7" s="745"/>
      <c r="C7" s="248" t="s">
        <v>726</v>
      </c>
      <c r="D7" s="249" t="s">
        <v>727</v>
      </c>
      <c r="E7" s="249" t="s">
        <v>728</v>
      </c>
      <c r="F7" s="249" t="s">
        <v>729</v>
      </c>
      <c r="G7" s="249" t="s">
        <v>730</v>
      </c>
      <c r="H7" s="249" t="s">
        <v>731</v>
      </c>
      <c r="I7" s="435" t="s">
        <v>325</v>
      </c>
    </row>
    <row r="8" spans="1:9" s="10" customFormat="1" ht="7.5" customHeight="1">
      <c r="A8" s="5" t="s">
        <v>403</v>
      </c>
      <c r="B8" s="6">
        <v>2</v>
      </c>
      <c r="C8" s="436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12" ht="15.75" customHeight="1">
      <c r="A9" s="11" t="s">
        <v>433</v>
      </c>
      <c r="B9" s="360" t="s">
        <v>434</v>
      </c>
      <c r="C9" s="437">
        <v>126427.99369000002</v>
      </c>
      <c r="D9" s="438">
        <v>238158.2175960003</v>
      </c>
      <c r="E9" s="438">
        <v>131142.3600839996</v>
      </c>
      <c r="F9" s="438">
        <v>7445.064619999998</v>
      </c>
      <c r="G9" s="438">
        <v>37610.01722000001</v>
      </c>
      <c r="H9" s="438">
        <v>6266.882130000046</v>
      </c>
      <c r="I9" s="439">
        <v>547050.5353400001</v>
      </c>
      <c r="J9" s="12"/>
      <c r="K9" s="12"/>
      <c r="L9" s="12"/>
    </row>
    <row r="10" spans="1:12" ht="15.75" customHeight="1">
      <c r="A10" s="13" t="s">
        <v>435</v>
      </c>
      <c r="B10" s="440" t="s">
        <v>436</v>
      </c>
      <c r="C10" s="441">
        <v>177340.90306</v>
      </c>
      <c r="D10" s="252">
        <v>60479.45823479997</v>
      </c>
      <c r="E10" s="252">
        <v>18380.78618000003</v>
      </c>
      <c r="F10" s="252">
        <v>9476.988119999998</v>
      </c>
      <c r="G10" s="252">
        <v>476.06437</v>
      </c>
      <c r="H10" s="252">
        <v>5015.19232</v>
      </c>
      <c r="I10" s="439">
        <v>271169.39229999995</v>
      </c>
      <c r="J10" s="12"/>
      <c r="K10" s="12"/>
      <c r="L10" s="12"/>
    </row>
    <row r="11" spans="1:12" ht="15.75" customHeight="1">
      <c r="A11" s="13" t="s">
        <v>437</v>
      </c>
      <c r="B11" s="440" t="s">
        <v>438</v>
      </c>
      <c r="C11" s="441">
        <v>141750.1326881</v>
      </c>
      <c r="D11" s="252">
        <v>543519.7398233</v>
      </c>
      <c r="E11" s="252">
        <v>253835.26251</v>
      </c>
      <c r="F11" s="252">
        <v>17100.60164</v>
      </c>
      <c r="G11" s="252">
        <v>263.01328</v>
      </c>
      <c r="H11" s="252">
        <v>47685.246470000006</v>
      </c>
      <c r="I11" s="439">
        <v>1004153.9964200001</v>
      </c>
      <c r="J11" s="12"/>
      <c r="K11" s="12"/>
      <c r="L11" s="12"/>
    </row>
    <row r="12" spans="1:12" ht="15.75" customHeight="1">
      <c r="A12" s="13" t="s">
        <v>439</v>
      </c>
      <c r="B12" s="440" t="s">
        <v>440</v>
      </c>
      <c r="C12" s="441">
        <v>3030.47227</v>
      </c>
      <c r="D12" s="252">
        <v>3.03409</v>
      </c>
      <c r="E12" s="252">
        <v>111.97955999999999</v>
      </c>
      <c r="F12" s="252">
        <v>0</v>
      </c>
      <c r="G12" s="252">
        <v>0</v>
      </c>
      <c r="H12" s="252">
        <v>0</v>
      </c>
      <c r="I12" s="439">
        <v>3145.4859200000005</v>
      </c>
      <c r="J12" s="12"/>
      <c r="K12" s="12"/>
      <c r="L12" s="12"/>
    </row>
    <row r="13" spans="1:12" ht="15.75" customHeight="1">
      <c r="A13" s="13" t="s">
        <v>441</v>
      </c>
      <c r="B13" s="440" t="s">
        <v>442</v>
      </c>
      <c r="C13" s="441">
        <v>16885.99536</v>
      </c>
      <c r="D13" s="252">
        <v>2578.18231</v>
      </c>
      <c r="E13" s="252">
        <v>93.30069</v>
      </c>
      <c r="F13" s="252">
        <v>320.34051</v>
      </c>
      <c r="G13" s="252">
        <v>0</v>
      </c>
      <c r="H13" s="252">
        <v>0</v>
      </c>
      <c r="I13" s="439">
        <v>19877.81887</v>
      </c>
      <c r="J13" s="12"/>
      <c r="K13" s="12"/>
      <c r="L13" s="12"/>
    </row>
    <row r="14" spans="1:12" ht="15.75" customHeight="1">
      <c r="A14" s="13" t="s">
        <v>443</v>
      </c>
      <c r="B14" s="440" t="s">
        <v>444</v>
      </c>
      <c r="C14" s="441">
        <v>146189.78315</v>
      </c>
      <c r="D14" s="252">
        <v>30190.521269999997</v>
      </c>
      <c r="E14" s="252">
        <v>27692.63401</v>
      </c>
      <c r="F14" s="252">
        <v>15656.68332</v>
      </c>
      <c r="G14" s="252">
        <v>0</v>
      </c>
      <c r="H14" s="252">
        <v>190.58725999998927</v>
      </c>
      <c r="I14" s="439">
        <v>219920.20900999996</v>
      </c>
      <c r="J14" s="12"/>
      <c r="K14" s="12"/>
      <c r="L14" s="12"/>
    </row>
    <row r="15" spans="1:12" ht="15.75" customHeight="1">
      <c r="A15" s="13" t="s">
        <v>445</v>
      </c>
      <c r="B15" s="440" t="s">
        <v>446</v>
      </c>
      <c r="C15" s="441">
        <v>46884.957020000016</v>
      </c>
      <c r="D15" s="252">
        <v>11188.087660000001</v>
      </c>
      <c r="E15" s="252">
        <v>2423.3148200000005</v>
      </c>
      <c r="F15" s="252">
        <v>4353.3858199999995</v>
      </c>
      <c r="G15" s="252">
        <v>4.32364</v>
      </c>
      <c r="H15" s="252">
        <v>3219.86935</v>
      </c>
      <c r="I15" s="439">
        <v>68073.93831000001</v>
      </c>
      <c r="J15" s="12"/>
      <c r="K15" s="12"/>
      <c r="L15" s="12"/>
    </row>
    <row r="16" spans="1:12" ht="15.75" customHeight="1">
      <c r="A16" s="13" t="s">
        <v>447</v>
      </c>
      <c r="B16" s="440" t="s">
        <v>448</v>
      </c>
      <c r="C16" s="441">
        <v>227876.81493675002</v>
      </c>
      <c r="D16" s="252">
        <v>193365.28697080002</v>
      </c>
      <c r="E16" s="252">
        <v>98868.00320244998</v>
      </c>
      <c r="F16" s="252">
        <v>25436.90106</v>
      </c>
      <c r="G16" s="252">
        <v>31424.48395</v>
      </c>
      <c r="H16" s="252">
        <v>8294.302270000064</v>
      </c>
      <c r="I16" s="439">
        <v>585265.7923900001</v>
      </c>
      <c r="J16" s="12"/>
      <c r="K16" s="12"/>
      <c r="L16" s="12"/>
    </row>
    <row r="17" spans="1:12" ht="15.75" customHeight="1">
      <c r="A17" s="13" t="s">
        <v>449</v>
      </c>
      <c r="B17" s="440" t="s">
        <v>450</v>
      </c>
      <c r="C17" s="441">
        <v>345921.78660700005</v>
      </c>
      <c r="D17" s="252">
        <v>239486.86868199997</v>
      </c>
      <c r="E17" s="252">
        <v>137279.92562099994</v>
      </c>
      <c r="F17" s="252">
        <v>25908.099550000006</v>
      </c>
      <c r="G17" s="252">
        <v>2341.02855</v>
      </c>
      <c r="H17" s="252">
        <v>22712.8867800001</v>
      </c>
      <c r="I17" s="439">
        <v>773650.5957899998</v>
      </c>
      <c r="J17" s="12"/>
      <c r="K17" s="12"/>
      <c r="L17" s="12"/>
    </row>
    <row r="18" spans="1:12" ht="15.75" customHeight="1">
      <c r="A18" s="13" t="s">
        <v>451</v>
      </c>
      <c r="B18" s="15" t="s">
        <v>452</v>
      </c>
      <c r="C18" s="441">
        <v>210554.5083364</v>
      </c>
      <c r="D18" s="252">
        <v>1866728.9360981984</v>
      </c>
      <c r="E18" s="252">
        <v>754360.5448654011</v>
      </c>
      <c r="F18" s="252">
        <v>13653.53016</v>
      </c>
      <c r="G18" s="252">
        <v>1764.49174</v>
      </c>
      <c r="H18" s="252">
        <v>75586.17540000017</v>
      </c>
      <c r="I18" s="439">
        <v>2922648.186599999</v>
      </c>
      <c r="J18" s="12"/>
      <c r="K18" s="12"/>
      <c r="L18" s="12"/>
    </row>
    <row r="19" spans="1:12" ht="15.75" customHeight="1">
      <c r="A19" s="13" t="s">
        <v>453</v>
      </c>
      <c r="B19" s="15" t="s">
        <v>454</v>
      </c>
      <c r="C19" s="441">
        <v>1399.29163</v>
      </c>
      <c r="D19" s="252">
        <v>891.5727899999999</v>
      </c>
      <c r="E19" s="252">
        <v>272.5705</v>
      </c>
      <c r="F19" s="252">
        <v>105.3135</v>
      </c>
      <c r="G19" s="252">
        <v>0</v>
      </c>
      <c r="H19" s="252">
        <v>10.00071</v>
      </c>
      <c r="I19" s="439">
        <v>2678.7491299999997</v>
      </c>
      <c r="J19" s="12"/>
      <c r="K19" s="12"/>
      <c r="L19" s="12"/>
    </row>
    <row r="20" spans="1:12" ht="15.75" customHeight="1">
      <c r="A20" s="13" t="s">
        <v>455</v>
      </c>
      <c r="B20" s="15" t="s">
        <v>456</v>
      </c>
      <c r="C20" s="441">
        <v>26948.7565688</v>
      </c>
      <c r="D20" s="252">
        <v>6150.2470312</v>
      </c>
      <c r="E20" s="252">
        <v>5945.15254</v>
      </c>
      <c r="F20" s="252">
        <v>1283.5374</v>
      </c>
      <c r="G20" s="252">
        <v>0.22585</v>
      </c>
      <c r="H20" s="252">
        <v>516.0859099999963</v>
      </c>
      <c r="I20" s="439">
        <v>40844.00529999999</v>
      </c>
      <c r="J20" s="12"/>
      <c r="K20" s="12"/>
      <c r="L20" s="12"/>
    </row>
    <row r="21" spans="1:12" ht="15.75" customHeight="1">
      <c r="A21" s="13" t="s">
        <v>457</v>
      </c>
      <c r="B21" s="15" t="s">
        <v>458</v>
      </c>
      <c r="C21" s="441">
        <v>127833.73757419996</v>
      </c>
      <c r="D21" s="252">
        <v>86188.28140580001</v>
      </c>
      <c r="E21" s="252">
        <v>34292.34073000001</v>
      </c>
      <c r="F21" s="252">
        <v>18332.230340000002</v>
      </c>
      <c r="G21" s="252">
        <v>578.0517300000001</v>
      </c>
      <c r="H21" s="252">
        <v>2070.6693299999997</v>
      </c>
      <c r="I21" s="439">
        <v>269295.31111</v>
      </c>
      <c r="J21" s="12"/>
      <c r="K21" s="12"/>
      <c r="L21" s="12"/>
    </row>
    <row r="22" spans="1:12" ht="15.75" customHeight="1">
      <c r="A22" s="13" t="s">
        <v>459</v>
      </c>
      <c r="B22" s="15" t="s">
        <v>460</v>
      </c>
      <c r="C22" s="441">
        <v>40894.052229249995</v>
      </c>
      <c r="D22" s="252">
        <v>4931.78473075</v>
      </c>
      <c r="E22" s="252">
        <v>14.6208</v>
      </c>
      <c r="F22" s="252">
        <v>0</v>
      </c>
      <c r="G22" s="252">
        <v>35501.8984</v>
      </c>
      <c r="H22" s="252">
        <v>0</v>
      </c>
      <c r="I22" s="439">
        <v>81342.35616</v>
      </c>
      <c r="J22" s="12"/>
      <c r="K22" s="12"/>
      <c r="L22" s="12"/>
    </row>
    <row r="23" spans="1:12" ht="15.75" customHeight="1">
      <c r="A23" s="13" t="s">
        <v>461</v>
      </c>
      <c r="B23" s="15" t="s">
        <v>462</v>
      </c>
      <c r="C23" s="441">
        <v>1398.2768528000001</v>
      </c>
      <c r="D23" s="252">
        <v>377.04727720000005</v>
      </c>
      <c r="E23" s="252">
        <v>582.48468</v>
      </c>
      <c r="F23" s="252">
        <v>14.70542</v>
      </c>
      <c r="G23" s="252">
        <v>0</v>
      </c>
      <c r="H23" s="252">
        <v>15.206090000000085</v>
      </c>
      <c r="I23" s="439">
        <v>2387.7203200000004</v>
      </c>
      <c r="J23" s="12"/>
      <c r="K23" s="12"/>
      <c r="L23" s="12"/>
    </row>
    <row r="24" spans="1:12" ht="15.75" customHeight="1">
      <c r="A24" s="13" t="s">
        <v>463</v>
      </c>
      <c r="B24" s="15" t="s">
        <v>464</v>
      </c>
      <c r="C24" s="441">
        <v>37532.97994999999</v>
      </c>
      <c r="D24" s="252">
        <v>15383.627049999997</v>
      </c>
      <c r="E24" s="252">
        <v>3183.20936</v>
      </c>
      <c r="F24" s="252">
        <v>8670.939040000001</v>
      </c>
      <c r="G24" s="252">
        <v>5.57954</v>
      </c>
      <c r="H24" s="252">
        <v>4302.6853200000005</v>
      </c>
      <c r="I24" s="439">
        <v>69079.02026</v>
      </c>
      <c r="J24" s="12"/>
      <c r="K24" s="12"/>
      <c r="L24" s="12"/>
    </row>
    <row r="25" spans="1:12" ht="15.75" customHeight="1">
      <c r="A25" s="13" t="s">
        <v>465</v>
      </c>
      <c r="B25" s="15" t="s">
        <v>466</v>
      </c>
      <c r="C25" s="441">
        <v>21.298779999999997</v>
      </c>
      <c r="D25" s="252">
        <v>4147.38827</v>
      </c>
      <c r="E25" s="252">
        <v>77.64678</v>
      </c>
      <c r="F25" s="252">
        <v>0.44624</v>
      </c>
      <c r="G25" s="252">
        <v>0</v>
      </c>
      <c r="H25" s="252">
        <v>0.63029</v>
      </c>
      <c r="I25" s="439">
        <v>4247.41036</v>
      </c>
      <c r="J25" s="12"/>
      <c r="K25" s="12"/>
      <c r="L25" s="12"/>
    </row>
    <row r="26" spans="1:12" ht="15.75" customHeight="1">
      <c r="A26" s="13" t="s">
        <v>467</v>
      </c>
      <c r="B26" s="15" t="s">
        <v>468</v>
      </c>
      <c r="C26" s="441">
        <v>14254.308513</v>
      </c>
      <c r="D26" s="252">
        <v>11451.565266999996</v>
      </c>
      <c r="E26" s="252">
        <v>6589.62602</v>
      </c>
      <c r="F26" s="252">
        <v>327.05100000000004</v>
      </c>
      <c r="G26" s="252">
        <v>355.47299000000004</v>
      </c>
      <c r="H26" s="252">
        <v>4852.494490000001</v>
      </c>
      <c r="I26" s="439">
        <v>37830.51828</v>
      </c>
      <c r="J26" s="12"/>
      <c r="K26" s="12"/>
      <c r="L26" s="12"/>
    </row>
    <row r="27" spans="1:12" ht="15.75" customHeight="1">
      <c r="A27" s="13" t="s">
        <v>469</v>
      </c>
      <c r="B27" s="442" t="s">
        <v>419</v>
      </c>
      <c r="C27" s="443">
        <v>294233.1183712828</v>
      </c>
      <c r="D27" s="444">
        <v>587445.7262549165</v>
      </c>
      <c r="E27" s="444">
        <v>881428.3516001644</v>
      </c>
      <c r="F27" s="444">
        <v>31496.972913636073</v>
      </c>
      <c r="G27" s="444">
        <v>336928.13698000007</v>
      </c>
      <c r="H27" s="444">
        <v>11602.0518</v>
      </c>
      <c r="I27" s="439">
        <v>2143134.3579200003</v>
      </c>
      <c r="J27" s="12"/>
      <c r="K27" s="12"/>
      <c r="L27" s="12"/>
    </row>
    <row r="28" spans="1:12" ht="15.75" customHeight="1">
      <c r="A28" s="13" t="s">
        <v>470</v>
      </c>
      <c r="B28" s="442" t="s">
        <v>471</v>
      </c>
      <c r="C28" s="443">
        <v>765.0769545470821</v>
      </c>
      <c r="D28" s="444">
        <v>3012.4898735059505</v>
      </c>
      <c r="E28" s="444">
        <v>1213.7885022713733</v>
      </c>
      <c r="F28" s="444">
        <v>3.2464196755939536</v>
      </c>
      <c r="G28" s="444">
        <v>2903.07896</v>
      </c>
      <c r="H28" s="444">
        <v>12.23</v>
      </c>
      <c r="I28" s="439">
        <v>7909.910709999999</v>
      </c>
      <c r="J28" s="12"/>
      <c r="K28" s="12"/>
      <c r="L28" s="12"/>
    </row>
    <row r="29" spans="1:12" ht="15.75" customHeight="1">
      <c r="A29" s="13" t="s">
        <v>472</v>
      </c>
      <c r="B29" s="442" t="s">
        <v>473</v>
      </c>
      <c r="C29" s="443">
        <v>30781.053511267197</v>
      </c>
      <c r="D29" s="444">
        <v>47179.758578743684</v>
      </c>
      <c r="E29" s="444">
        <v>72110.2061770375</v>
      </c>
      <c r="F29" s="444">
        <v>2428.339102951613</v>
      </c>
      <c r="G29" s="444">
        <v>10532.743029999998</v>
      </c>
      <c r="H29" s="444">
        <v>990.9627100000002</v>
      </c>
      <c r="I29" s="439">
        <v>164023.06311</v>
      </c>
      <c r="J29" s="12"/>
      <c r="K29" s="12"/>
      <c r="L29" s="12"/>
    </row>
    <row r="30" spans="1:12" ht="15.75" customHeight="1">
      <c r="A30" s="13" t="s">
        <v>474</v>
      </c>
      <c r="B30" s="442" t="s">
        <v>475</v>
      </c>
      <c r="C30" s="443">
        <v>2974.1237899999996</v>
      </c>
      <c r="D30" s="444">
        <v>1167.8956</v>
      </c>
      <c r="E30" s="444">
        <v>5641.52632</v>
      </c>
      <c r="F30" s="444">
        <v>365.91256</v>
      </c>
      <c r="G30" s="444">
        <v>0</v>
      </c>
      <c r="H30" s="444">
        <v>30.36456</v>
      </c>
      <c r="I30" s="439">
        <v>10179.82283</v>
      </c>
      <c r="J30" s="12"/>
      <c r="K30" s="12"/>
      <c r="L30" s="12"/>
    </row>
    <row r="31" spans="1:12" ht="24.75" customHeight="1">
      <c r="A31" s="13" t="s">
        <v>476</v>
      </c>
      <c r="B31" s="442" t="s">
        <v>477</v>
      </c>
      <c r="C31" s="443">
        <v>6809.630979662921</v>
      </c>
      <c r="D31" s="444">
        <v>25978.95629033708</v>
      </c>
      <c r="E31" s="444">
        <v>77384.53926</v>
      </c>
      <c r="F31" s="444">
        <v>2057.7944</v>
      </c>
      <c r="G31" s="444">
        <v>49880.328480000004</v>
      </c>
      <c r="H31" s="444">
        <v>1316.21862</v>
      </c>
      <c r="I31" s="439">
        <v>163427.46803</v>
      </c>
      <c r="J31" s="12"/>
      <c r="K31" s="12"/>
      <c r="L31" s="12"/>
    </row>
    <row r="32" spans="1:12" ht="15.75" customHeight="1">
      <c r="A32" s="13" t="s">
        <v>478</v>
      </c>
      <c r="B32" s="442" t="s">
        <v>479</v>
      </c>
      <c r="C32" s="443">
        <v>0</v>
      </c>
      <c r="D32" s="444">
        <v>0</v>
      </c>
      <c r="E32" s="444">
        <v>0</v>
      </c>
      <c r="F32" s="444">
        <v>0</v>
      </c>
      <c r="G32" s="444">
        <v>0</v>
      </c>
      <c r="H32" s="444">
        <v>0</v>
      </c>
      <c r="I32" s="439">
        <v>0</v>
      </c>
      <c r="J32" s="12"/>
      <c r="K32" s="12"/>
      <c r="L32" s="12"/>
    </row>
    <row r="33" spans="1:12" ht="15.75" customHeight="1">
      <c r="A33" s="16" t="s">
        <v>480</v>
      </c>
      <c r="B33" s="362" t="s">
        <v>481</v>
      </c>
      <c r="C33" s="443">
        <v>0</v>
      </c>
      <c r="D33" s="444">
        <v>0</v>
      </c>
      <c r="E33" s="444">
        <v>0</v>
      </c>
      <c r="F33" s="444">
        <v>0</v>
      </c>
      <c r="G33" s="444">
        <v>0</v>
      </c>
      <c r="H33" s="444">
        <v>0</v>
      </c>
      <c r="I33" s="540">
        <v>0</v>
      </c>
      <c r="J33" s="12"/>
      <c r="K33" s="12"/>
      <c r="L33" s="12"/>
    </row>
    <row r="34" spans="1:12" ht="15.75" customHeight="1">
      <c r="A34" s="11"/>
      <c r="B34" s="360" t="s">
        <v>482</v>
      </c>
      <c r="C34" s="544">
        <v>1693146.0492162998</v>
      </c>
      <c r="D34" s="545">
        <v>3315219.8465570495</v>
      </c>
      <c r="E34" s="545">
        <v>1475145.7629528507</v>
      </c>
      <c r="F34" s="545">
        <v>148085.81774</v>
      </c>
      <c r="G34" s="545">
        <v>110324.65126000001</v>
      </c>
      <c r="H34" s="545">
        <v>180738.91412000035</v>
      </c>
      <c r="I34" s="546">
        <v>6922661.04187</v>
      </c>
      <c r="J34" s="12"/>
      <c r="K34" s="12"/>
      <c r="L34" s="12"/>
    </row>
    <row r="35" spans="1:12" ht="15.75" customHeight="1">
      <c r="A35" s="17"/>
      <c r="B35" s="442" t="s">
        <v>483</v>
      </c>
      <c r="C35" s="443">
        <v>335563.00360676</v>
      </c>
      <c r="D35" s="444">
        <v>664784.8265975033</v>
      </c>
      <c r="E35" s="444">
        <v>1037778.4118594734</v>
      </c>
      <c r="F35" s="444">
        <v>36352.265396263276</v>
      </c>
      <c r="G35" s="444">
        <v>400244.28745</v>
      </c>
      <c r="H35" s="444">
        <v>13951.82769</v>
      </c>
      <c r="I35" s="540">
        <v>2488674.6225999994</v>
      </c>
      <c r="J35" s="12"/>
      <c r="K35" s="12"/>
      <c r="L35" s="12"/>
    </row>
    <row r="36" spans="1:12" s="18" customFormat="1" ht="15">
      <c r="A36" s="446"/>
      <c r="B36" s="447" t="s">
        <v>484</v>
      </c>
      <c r="C36" s="541">
        <v>2028709.0528230593</v>
      </c>
      <c r="D36" s="542">
        <v>3980004.673154552</v>
      </c>
      <c r="E36" s="542">
        <v>2512924.174812325</v>
      </c>
      <c r="F36" s="542">
        <v>184438.08313626325</v>
      </c>
      <c r="G36" s="542">
        <v>510568.93871</v>
      </c>
      <c r="H36" s="542">
        <v>194690.74181000033</v>
      </c>
      <c r="I36" s="543">
        <v>9411335.664469998</v>
      </c>
      <c r="J36" s="12"/>
      <c r="K36" s="12"/>
      <c r="L36" s="12"/>
    </row>
    <row r="37" spans="1:8" ht="12.75">
      <c r="A37" s="241"/>
      <c r="B37" s="241"/>
      <c r="D37" s="448"/>
      <c r="E37" s="448"/>
      <c r="F37" s="448"/>
      <c r="G37" s="448"/>
      <c r="H37" s="448"/>
    </row>
    <row r="38" spans="3:8" s="19" customFormat="1" ht="12.75">
      <c r="C38" s="449"/>
      <c r="D38" s="449"/>
      <c r="E38" s="449"/>
      <c r="F38" s="449"/>
      <c r="G38" s="449"/>
      <c r="H38" s="449"/>
    </row>
    <row r="39" spans="1:12" s="25" customFormat="1" ht="15.75" customHeight="1">
      <c r="A39" s="21"/>
      <c r="B39" s="241"/>
      <c r="C39" s="21"/>
      <c r="D39" s="21"/>
      <c r="E39" s="241"/>
      <c r="F39" s="21"/>
      <c r="G39" s="21"/>
      <c r="H39" s="241"/>
      <c r="I39" s="241"/>
      <c r="L39" s="23"/>
    </row>
    <row r="40" spans="1:12" s="25" customFormat="1" ht="15.75" customHeight="1">
      <c r="A40" s="21"/>
      <c r="B40" s="254"/>
      <c r="C40" s="236"/>
      <c r="D40" s="236"/>
      <c r="E40" s="21"/>
      <c r="F40" s="21"/>
      <c r="G40" s="21"/>
      <c r="H40" s="391"/>
      <c r="I40" s="391"/>
      <c r="J40" s="390"/>
      <c r="L40" s="23"/>
    </row>
    <row r="41" spans="2:9" ht="12.75">
      <c r="B41" s="98"/>
      <c r="C41" s="98"/>
      <c r="D41" s="98"/>
      <c r="E41" s="98"/>
      <c r="F41" s="98"/>
      <c r="G41" s="98"/>
      <c r="H41" s="98"/>
      <c r="I41" s="98"/>
    </row>
  </sheetData>
  <sheetProtection formatCells="0" formatColumns="0" formatRows="0"/>
  <mergeCells count="5">
    <mergeCell ref="A2:I2"/>
    <mergeCell ref="C5:I6"/>
    <mergeCell ref="A3:I3"/>
    <mergeCell ref="A5:A7"/>
    <mergeCell ref="B5:B7"/>
  </mergeCells>
  <printOptions horizontalCentered="1"/>
  <pageMargins left="0.29" right="0.3937007874015748" top="0.27" bottom="0.3937007874015748" header="0.31496062992125984" footer="0.31496062992125984"/>
  <pageSetup fitToHeight="1" fitToWidth="1" horizontalDpi="300" verticalDpi="300" orientation="landscape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8">
    <tabColor indexed="45"/>
  </sheetPr>
  <dimension ref="A1:M14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7" width="10.57421875" style="1" customWidth="1"/>
    <col min="8" max="8" width="15.421875" style="1" bestFit="1" customWidth="1"/>
    <col min="9" max="9" width="15.140625" style="1" customWidth="1"/>
    <col min="10" max="10" width="13.8515625" style="1" customWidth="1"/>
    <col min="11" max="11" width="14.421875" style="1" bestFit="1" customWidth="1"/>
    <col min="12" max="16384" width="8.00390625" style="1" customWidth="1"/>
  </cols>
  <sheetData>
    <row r="1" spans="1:11" ht="21" customHeight="1">
      <c r="A1" s="208"/>
      <c r="B1" s="98"/>
      <c r="C1" s="98"/>
      <c r="D1" s="98"/>
      <c r="E1" s="98"/>
      <c r="F1" s="98"/>
      <c r="G1" s="98"/>
      <c r="H1" s="98"/>
      <c r="I1" s="98"/>
      <c r="J1" s="98"/>
      <c r="K1" s="497" t="s">
        <v>713</v>
      </c>
    </row>
    <row r="2" spans="1:11" ht="25.5" customHeight="1">
      <c r="A2" s="692" t="s">
        <v>16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</row>
    <row r="3" spans="1:13" ht="13.5" customHeight="1">
      <c r="A3" s="691" t="s">
        <v>298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255"/>
      <c r="M3" s="255"/>
    </row>
    <row r="4" spans="1:6" ht="21.75" customHeight="1">
      <c r="A4" s="428"/>
      <c r="B4" s="28"/>
      <c r="C4" s="28"/>
      <c r="D4" s="428"/>
      <c r="E4" s="28"/>
      <c r="F4" s="28"/>
    </row>
    <row r="5" spans="1:11" ht="30" customHeight="1">
      <c r="A5" s="825" t="s">
        <v>30</v>
      </c>
      <c r="B5" s="826"/>
      <c r="C5" s="826"/>
      <c r="D5" s="826"/>
      <c r="E5" s="826"/>
      <c r="F5" s="826"/>
      <c r="G5" s="826"/>
      <c r="H5" s="827"/>
      <c r="I5" s="756" t="s">
        <v>714</v>
      </c>
      <c r="J5" s="787" t="s">
        <v>31</v>
      </c>
      <c r="K5" s="788"/>
    </row>
    <row r="6" spans="1:11" ht="25.5">
      <c r="A6" s="380" t="s">
        <v>715</v>
      </c>
      <c r="B6" s="135" t="s">
        <v>716</v>
      </c>
      <c r="C6" s="135" t="s">
        <v>717</v>
      </c>
      <c r="D6" s="135" t="s">
        <v>718</v>
      </c>
      <c r="E6" s="135" t="s">
        <v>719</v>
      </c>
      <c r="F6" s="135" t="s">
        <v>720</v>
      </c>
      <c r="G6" s="135" t="s">
        <v>721</v>
      </c>
      <c r="H6" s="135" t="s">
        <v>32</v>
      </c>
      <c r="I6" s="757"/>
      <c r="J6" s="135" t="s">
        <v>722</v>
      </c>
      <c r="K6" s="429" t="s">
        <v>723</v>
      </c>
    </row>
    <row r="7" spans="1:11" ht="12.75" hidden="1">
      <c r="A7" s="380"/>
      <c r="B7" s="135"/>
      <c r="C7" s="135"/>
      <c r="D7" s="135"/>
      <c r="E7" s="135"/>
      <c r="F7" s="135"/>
      <c r="G7" s="135"/>
      <c r="H7" s="135"/>
      <c r="I7" s="135"/>
      <c r="J7" s="135"/>
      <c r="K7" s="429"/>
    </row>
    <row r="8" spans="1:11" s="10" customFormat="1" ht="9.75">
      <c r="A8" s="430">
        <v>1</v>
      </c>
      <c r="B8" s="343">
        <v>2</v>
      </c>
      <c r="C8" s="343">
        <v>3</v>
      </c>
      <c r="D8" s="343">
        <v>4</v>
      </c>
      <c r="E8" s="343">
        <v>5</v>
      </c>
      <c r="F8" s="343">
        <v>6</v>
      </c>
      <c r="G8" s="343">
        <v>7</v>
      </c>
      <c r="H8" s="343">
        <v>8</v>
      </c>
      <c r="I8" s="343">
        <v>9</v>
      </c>
      <c r="J8" s="343">
        <v>10</v>
      </c>
      <c r="K8" s="344">
        <v>11</v>
      </c>
    </row>
    <row r="9" spans="1:11" ht="24" customHeight="1">
      <c r="A9" s="486">
        <v>15</v>
      </c>
      <c r="B9" s="291">
        <v>76</v>
      </c>
      <c r="C9" s="291">
        <v>2533</v>
      </c>
      <c r="D9" s="291">
        <v>1233</v>
      </c>
      <c r="E9" s="291">
        <v>6779</v>
      </c>
      <c r="F9" s="291">
        <v>188</v>
      </c>
      <c r="G9" s="291">
        <v>253</v>
      </c>
      <c r="H9" s="291">
        <v>11077</v>
      </c>
      <c r="I9" s="291">
        <v>9339.63</v>
      </c>
      <c r="J9" s="291">
        <v>6932</v>
      </c>
      <c r="K9" s="292">
        <v>1175</v>
      </c>
    </row>
    <row r="10" spans="1:2" ht="12.75">
      <c r="A10" s="241"/>
      <c r="B10" s="241"/>
    </row>
    <row r="12" spans="1:11" s="25" customFormat="1" ht="15.75" customHeight="1">
      <c r="A12" s="241"/>
      <c r="B12" s="21"/>
      <c r="C12" s="21"/>
      <c r="D12" s="21"/>
      <c r="E12" s="241"/>
      <c r="F12" s="21"/>
      <c r="G12" s="21"/>
      <c r="H12" s="241"/>
      <c r="I12" s="21"/>
      <c r="J12" s="21"/>
      <c r="K12" s="21"/>
    </row>
    <row r="13" spans="1:11" s="25" customFormat="1" ht="15.75" customHeight="1">
      <c r="A13" s="254"/>
      <c r="B13" s="21"/>
      <c r="C13" s="21"/>
      <c r="D13" s="21"/>
      <c r="E13" s="21"/>
      <c r="F13" s="236"/>
      <c r="G13" s="21"/>
      <c r="H13" s="391"/>
      <c r="I13" s="21"/>
      <c r="J13" s="391"/>
      <c r="K13" s="391"/>
    </row>
    <row r="14" spans="1:11" ht="12.7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</row>
  </sheetData>
  <sheetProtection formatCells="0" formatColumns="0" formatRows="0"/>
  <mergeCells count="5">
    <mergeCell ref="A3:K3"/>
    <mergeCell ref="I5:I6"/>
    <mergeCell ref="A2:K2"/>
    <mergeCell ref="J5:K5"/>
    <mergeCell ref="A5:H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">
    <tabColor indexed="45"/>
    <pageSetUpPr fitToPage="1"/>
  </sheetPr>
  <dimension ref="A1:E41"/>
  <sheetViews>
    <sheetView workbookViewId="0" topLeftCell="A1">
      <selection activeCell="A1" sqref="A1"/>
    </sheetView>
  </sheetViews>
  <sheetFormatPr defaultColWidth="8.00390625" defaultRowHeight="12.75"/>
  <cols>
    <col min="1" max="1" width="8.00390625" style="1" customWidth="1"/>
    <col min="2" max="2" width="44.8515625" style="1" customWidth="1"/>
    <col min="3" max="3" width="19.28125" style="1" customWidth="1"/>
    <col min="4" max="4" width="18.140625" style="1" customWidth="1"/>
    <col min="5" max="16384" width="8.00390625" style="1" customWidth="1"/>
  </cols>
  <sheetData>
    <row r="1" spans="3:4" ht="21" customHeight="1">
      <c r="C1" s="556"/>
      <c r="D1" s="2" t="s">
        <v>102</v>
      </c>
    </row>
    <row r="2" spans="1:4" ht="36" customHeight="1">
      <c r="A2" s="751" t="s">
        <v>18</v>
      </c>
      <c r="B2" s="751"/>
      <c r="C2" s="751"/>
      <c r="D2" s="751"/>
    </row>
    <row r="3" spans="1:4" ht="15.75">
      <c r="A3" s="207"/>
      <c r="B3" s="691"/>
      <c r="C3" s="691"/>
      <c r="D3" s="691"/>
    </row>
    <row r="4" spans="1:4" ht="21.75" customHeight="1">
      <c r="A4" s="26"/>
      <c r="B4" s="214"/>
      <c r="C4" s="216"/>
      <c r="D4" s="217" t="s">
        <v>421</v>
      </c>
    </row>
    <row r="5" spans="1:4" ht="12.75" customHeight="1">
      <c r="A5" s="828" t="s">
        <v>422</v>
      </c>
      <c r="B5" s="831" t="s">
        <v>423</v>
      </c>
      <c r="C5" s="834" t="s">
        <v>427</v>
      </c>
      <c r="D5" s="837" t="s">
        <v>430</v>
      </c>
    </row>
    <row r="6" spans="1:4" ht="22.5" customHeight="1">
      <c r="A6" s="829"/>
      <c r="B6" s="832"/>
      <c r="C6" s="835"/>
      <c r="D6" s="838"/>
    </row>
    <row r="7" spans="1:4" ht="22.5" customHeight="1">
      <c r="A7" s="830"/>
      <c r="B7" s="833"/>
      <c r="C7" s="836"/>
      <c r="D7" s="669"/>
    </row>
    <row r="8" spans="1:4" s="10" customFormat="1" ht="9" customHeight="1">
      <c r="A8" s="218" t="s">
        <v>403</v>
      </c>
      <c r="B8" s="219">
        <v>2</v>
      </c>
      <c r="C8" s="220">
        <v>3</v>
      </c>
      <c r="D8" s="221">
        <v>4</v>
      </c>
    </row>
    <row r="9" spans="1:5" ht="15.75" customHeight="1">
      <c r="A9" s="222" t="s">
        <v>433</v>
      </c>
      <c r="B9" s="223" t="s">
        <v>434</v>
      </c>
      <c r="C9" s="526">
        <v>15730.47657</v>
      </c>
      <c r="D9" s="527">
        <v>4894.97649</v>
      </c>
      <c r="E9" s="12"/>
    </row>
    <row r="10" spans="1:5" ht="15.75" customHeight="1">
      <c r="A10" s="224" t="s">
        <v>435</v>
      </c>
      <c r="B10" s="225" t="s">
        <v>436</v>
      </c>
      <c r="C10" s="528">
        <v>0</v>
      </c>
      <c r="D10" s="529">
        <v>0</v>
      </c>
      <c r="E10" s="12"/>
    </row>
    <row r="11" spans="1:5" ht="15.75" customHeight="1">
      <c r="A11" s="224" t="s">
        <v>437</v>
      </c>
      <c r="B11" s="225" t="s">
        <v>438</v>
      </c>
      <c r="C11" s="528">
        <v>899.74616</v>
      </c>
      <c r="D11" s="529">
        <v>314.45174</v>
      </c>
      <c r="E11" s="12"/>
    </row>
    <row r="12" spans="1:5" ht="15.75" customHeight="1">
      <c r="A12" s="224" t="s">
        <v>439</v>
      </c>
      <c r="B12" s="225" t="s">
        <v>440</v>
      </c>
      <c r="C12" s="528">
        <v>0</v>
      </c>
      <c r="D12" s="529">
        <v>0</v>
      </c>
      <c r="E12" s="12"/>
    </row>
    <row r="13" spans="1:5" ht="15.75" customHeight="1">
      <c r="A13" s="224" t="s">
        <v>441</v>
      </c>
      <c r="B13" s="225" t="s">
        <v>442</v>
      </c>
      <c r="C13" s="528">
        <v>11265.76542</v>
      </c>
      <c r="D13" s="529">
        <v>4374.72005</v>
      </c>
      <c r="E13" s="12"/>
    </row>
    <row r="14" spans="1:5" ht="15.75" customHeight="1">
      <c r="A14" s="224" t="s">
        <v>443</v>
      </c>
      <c r="B14" s="225" t="s">
        <v>444</v>
      </c>
      <c r="C14" s="528">
        <v>73928.15116</v>
      </c>
      <c r="D14" s="529">
        <v>79745.87736</v>
      </c>
      <c r="E14" s="12"/>
    </row>
    <row r="15" spans="1:5" ht="15.75" customHeight="1">
      <c r="A15" s="224" t="s">
        <v>445</v>
      </c>
      <c r="B15" s="225" t="s">
        <v>446</v>
      </c>
      <c r="C15" s="528">
        <v>8610.60762</v>
      </c>
      <c r="D15" s="529">
        <v>3151.2010099999998</v>
      </c>
      <c r="E15" s="12"/>
    </row>
    <row r="16" spans="1:5" ht="15.75" customHeight="1">
      <c r="A16" s="224" t="s">
        <v>447</v>
      </c>
      <c r="B16" s="225" t="s">
        <v>448</v>
      </c>
      <c r="C16" s="528">
        <v>144550.04257000002</v>
      </c>
      <c r="D16" s="529">
        <v>69495.36352999999</v>
      </c>
      <c r="E16" s="12"/>
    </row>
    <row r="17" spans="1:5" ht="15.75" customHeight="1">
      <c r="A17" s="224" t="s">
        <v>449</v>
      </c>
      <c r="B17" s="225" t="s">
        <v>450</v>
      </c>
      <c r="C17" s="528">
        <v>106225.73962000001</v>
      </c>
      <c r="D17" s="529">
        <v>60783.729499999994</v>
      </c>
      <c r="E17" s="12"/>
    </row>
    <row r="18" spans="1:5" ht="15.75" customHeight="1">
      <c r="A18" s="224" t="s">
        <v>451</v>
      </c>
      <c r="B18" s="226" t="s">
        <v>452</v>
      </c>
      <c r="C18" s="528">
        <v>18235.36809</v>
      </c>
      <c r="D18" s="529">
        <v>3550.78377</v>
      </c>
      <c r="E18" s="12"/>
    </row>
    <row r="19" spans="1:5" ht="15.75" customHeight="1">
      <c r="A19" s="224" t="s">
        <v>453</v>
      </c>
      <c r="B19" s="226" t="s">
        <v>454</v>
      </c>
      <c r="C19" s="528">
        <v>6231.99625</v>
      </c>
      <c r="D19" s="529">
        <v>24.61929</v>
      </c>
      <c r="E19" s="12"/>
    </row>
    <row r="20" spans="1:5" ht="15.75" customHeight="1">
      <c r="A20" s="224" t="s">
        <v>455</v>
      </c>
      <c r="B20" s="226" t="s">
        <v>456</v>
      </c>
      <c r="C20" s="528">
        <v>15019.2054</v>
      </c>
      <c r="D20" s="529">
        <v>1158.99522</v>
      </c>
      <c r="E20" s="12"/>
    </row>
    <row r="21" spans="1:5" ht="15.75" customHeight="1">
      <c r="A21" s="224" t="s">
        <v>457</v>
      </c>
      <c r="B21" s="226" t="s">
        <v>458</v>
      </c>
      <c r="C21" s="528">
        <v>59678.70422000001</v>
      </c>
      <c r="D21" s="529">
        <v>30784.186790000003</v>
      </c>
      <c r="E21" s="12"/>
    </row>
    <row r="22" spans="1:5" ht="15.75" customHeight="1">
      <c r="A22" s="224" t="s">
        <v>459</v>
      </c>
      <c r="B22" s="226" t="s">
        <v>460</v>
      </c>
      <c r="C22" s="528">
        <v>13521.88422</v>
      </c>
      <c r="D22" s="529">
        <v>43672.01131</v>
      </c>
      <c r="E22" s="12"/>
    </row>
    <row r="23" spans="1:5" ht="15.75" customHeight="1">
      <c r="A23" s="224" t="s">
        <v>461</v>
      </c>
      <c r="B23" s="226" t="s">
        <v>462</v>
      </c>
      <c r="C23" s="528">
        <v>0</v>
      </c>
      <c r="D23" s="529">
        <v>0</v>
      </c>
      <c r="E23" s="12"/>
    </row>
    <row r="24" spans="1:5" ht="15.75" customHeight="1">
      <c r="A24" s="224" t="s">
        <v>463</v>
      </c>
      <c r="B24" s="226" t="s">
        <v>464</v>
      </c>
      <c r="C24" s="528">
        <v>10860.819570000001</v>
      </c>
      <c r="D24" s="529">
        <v>1822.32164</v>
      </c>
      <c r="E24" s="12"/>
    </row>
    <row r="25" spans="1:5" ht="15.75" customHeight="1">
      <c r="A25" s="224" t="s">
        <v>465</v>
      </c>
      <c r="B25" s="226" t="s">
        <v>466</v>
      </c>
      <c r="C25" s="528">
        <v>0</v>
      </c>
      <c r="D25" s="529">
        <v>0</v>
      </c>
      <c r="E25" s="12"/>
    </row>
    <row r="26" spans="1:5" ht="15.75" customHeight="1">
      <c r="A26" s="224" t="s">
        <v>467</v>
      </c>
      <c r="B26" s="226" t="s">
        <v>468</v>
      </c>
      <c r="C26" s="528">
        <v>0</v>
      </c>
      <c r="D26" s="529">
        <v>0</v>
      </c>
      <c r="E26" s="12"/>
    </row>
    <row r="27" spans="1:5" ht="15.75" customHeight="1">
      <c r="A27" s="224" t="s">
        <v>469</v>
      </c>
      <c r="B27" s="227" t="s">
        <v>419</v>
      </c>
      <c r="C27" s="530">
        <v>0</v>
      </c>
      <c r="D27" s="531">
        <v>0</v>
      </c>
      <c r="E27" s="12"/>
    </row>
    <row r="28" spans="1:5" ht="15.75" customHeight="1">
      <c r="A28" s="224" t="s">
        <v>470</v>
      </c>
      <c r="B28" s="227" t="s">
        <v>471</v>
      </c>
      <c r="C28" s="530">
        <v>0</v>
      </c>
      <c r="D28" s="531">
        <v>0</v>
      </c>
      <c r="E28" s="12"/>
    </row>
    <row r="29" spans="1:5" ht="15.75" customHeight="1">
      <c r="A29" s="224" t="s">
        <v>472</v>
      </c>
      <c r="B29" s="227" t="s">
        <v>473</v>
      </c>
      <c r="C29" s="530">
        <v>0</v>
      </c>
      <c r="D29" s="531">
        <v>0</v>
      </c>
      <c r="E29" s="12"/>
    </row>
    <row r="30" spans="1:5" ht="15.75" customHeight="1">
      <c r="A30" s="224" t="s">
        <v>474</v>
      </c>
      <c r="B30" s="227" t="s">
        <v>475</v>
      </c>
      <c r="C30" s="530">
        <v>0</v>
      </c>
      <c r="D30" s="531">
        <v>0</v>
      </c>
      <c r="E30" s="12"/>
    </row>
    <row r="31" spans="1:5" ht="24.75" customHeight="1">
      <c r="A31" s="224" t="s">
        <v>476</v>
      </c>
      <c r="B31" s="227" t="s">
        <v>477</v>
      </c>
      <c r="C31" s="530">
        <v>0</v>
      </c>
      <c r="D31" s="531">
        <v>0</v>
      </c>
      <c r="E31" s="12"/>
    </row>
    <row r="32" spans="1:5" ht="15.75" customHeight="1">
      <c r="A32" s="224" t="s">
        <v>478</v>
      </c>
      <c r="B32" s="227" t="s">
        <v>479</v>
      </c>
      <c r="C32" s="530">
        <v>0</v>
      </c>
      <c r="D32" s="531">
        <v>0</v>
      </c>
      <c r="E32" s="12"/>
    </row>
    <row r="33" spans="1:5" ht="15.75" customHeight="1">
      <c r="A33" s="228" t="s">
        <v>480</v>
      </c>
      <c r="B33" s="229" t="s">
        <v>481</v>
      </c>
      <c r="C33" s="532">
        <v>0</v>
      </c>
      <c r="D33" s="533">
        <v>0</v>
      </c>
      <c r="E33" s="12"/>
    </row>
    <row r="34" spans="1:5" ht="15.75" customHeight="1">
      <c r="A34" s="222"/>
      <c r="B34" s="223" t="s">
        <v>482</v>
      </c>
      <c r="C34" s="534">
        <v>484758.50687</v>
      </c>
      <c r="D34" s="535">
        <v>303773.2377</v>
      </c>
      <c r="E34" s="12"/>
    </row>
    <row r="35" spans="1:5" ht="15.75" customHeight="1">
      <c r="A35" s="230"/>
      <c r="B35" s="227" t="s">
        <v>483</v>
      </c>
      <c r="C35" s="536">
        <v>0</v>
      </c>
      <c r="D35" s="531">
        <v>0</v>
      </c>
      <c r="E35" s="12"/>
    </row>
    <row r="36" spans="1:5" s="18" customFormat="1" ht="15">
      <c r="A36" s="231"/>
      <c r="B36" s="232" t="s">
        <v>484</v>
      </c>
      <c r="C36" s="537">
        <v>484758.50687</v>
      </c>
      <c r="D36" s="538">
        <v>303773.2377</v>
      </c>
      <c r="E36" s="12"/>
    </row>
    <row r="37" spans="1:4" ht="12.75">
      <c r="A37" s="26"/>
      <c r="B37" s="26"/>
      <c r="C37" s="233"/>
      <c r="D37" s="650"/>
    </row>
    <row r="38" spans="1:5" s="19" customFormat="1" ht="12.75">
      <c r="A38" s="209"/>
      <c r="B38" s="209"/>
      <c r="C38" s="663"/>
      <c r="D38" s="210"/>
      <c r="E38" s="20"/>
    </row>
    <row r="39" spans="1:5" s="213" customFormat="1" ht="15.75" customHeight="1">
      <c r="A39" s="241"/>
      <c r="B39" s="241"/>
      <c r="C39" s="662"/>
      <c r="D39" s="246"/>
      <c r="E39" s="240"/>
    </row>
    <row r="40" spans="1:5" s="213" customFormat="1" ht="15.75" customHeight="1">
      <c r="A40" s="241"/>
      <c r="B40" s="241"/>
      <c r="C40" s="241"/>
      <c r="D40" s="241"/>
      <c r="E40" s="240"/>
    </row>
    <row r="41" spans="1:5" ht="12.75">
      <c r="A41" s="241"/>
      <c r="B41" s="241"/>
      <c r="C41" s="241"/>
      <c r="D41" s="241"/>
      <c r="E41" s="26"/>
    </row>
  </sheetData>
  <sheetProtection formatCells="0" formatColumns="0" formatRows="0"/>
  <mergeCells count="6">
    <mergeCell ref="A5:A7"/>
    <mergeCell ref="B5:B7"/>
    <mergeCell ref="A2:D2"/>
    <mergeCell ref="B3:D3"/>
    <mergeCell ref="C5:C7"/>
    <mergeCell ref="D5:D7"/>
  </mergeCells>
  <printOptions horizontalCentered="1"/>
  <pageMargins left="0.2" right="0.1968503937007874" top="0.3937007874015748" bottom="0.3937007874015748" header="0.35433070866141736" footer="0.3937007874015748"/>
  <pageSetup fitToHeight="1" fitToWidth="1" horizontalDpi="300" verticalDpi="3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">
    <tabColor indexed="45"/>
    <pageSetUpPr fitToPage="1"/>
  </sheetPr>
  <dimension ref="A1:E197"/>
  <sheetViews>
    <sheetView zoomScale="90" zoomScaleNormal="90" workbookViewId="0" topLeftCell="A1">
      <selection activeCell="A1" sqref="A1"/>
    </sheetView>
  </sheetViews>
  <sheetFormatPr defaultColWidth="8.00390625" defaultRowHeight="12.75"/>
  <cols>
    <col min="1" max="1" width="6.57421875" style="1" customWidth="1"/>
    <col min="2" max="2" width="46.140625" style="1" customWidth="1"/>
    <col min="3" max="3" width="30.421875" style="1" customWidth="1"/>
    <col min="4" max="4" width="24.00390625" style="1" customWidth="1"/>
    <col min="5" max="16384" width="8.00390625" style="1" customWidth="1"/>
  </cols>
  <sheetData>
    <row r="1" spans="3:4" ht="21" customHeight="1">
      <c r="C1" s="556"/>
      <c r="D1" s="2" t="s">
        <v>102</v>
      </c>
    </row>
    <row r="2" spans="1:4" ht="54" customHeight="1">
      <c r="A2" s="751" t="s">
        <v>18</v>
      </c>
      <c r="B2" s="751"/>
      <c r="C2" s="751"/>
      <c r="D2" s="751"/>
    </row>
    <row r="3" spans="1:4" ht="13.5" customHeight="1">
      <c r="A3" s="259"/>
      <c r="B3" s="557"/>
      <c r="C3" s="558"/>
      <c r="D3" s="557" t="s">
        <v>421</v>
      </c>
    </row>
    <row r="4" spans="1:4" ht="15.75" customHeight="1">
      <c r="A4" s="670" t="s">
        <v>422</v>
      </c>
      <c r="B4" s="673" t="s">
        <v>485</v>
      </c>
      <c r="C4" s="839" t="s">
        <v>486</v>
      </c>
      <c r="D4" s="842" t="s">
        <v>487</v>
      </c>
    </row>
    <row r="5" spans="1:4" ht="15.75" customHeight="1">
      <c r="A5" s="671"/>
      <c r="B5" s="674"/>
      <c r="C5" s="840"/>
      <c r="D5" s="843"/>
    </row>
    <row r="6" spans="1:4" ht="33" customHeight="1">
      <c r="A6" s="672"/>
      <c r="B6" s="664"/>
      <c r="C6" s="841"/>
      <c r="D6" s="844"/>
    </row>
    <row r="7" spans="1:4" s="10" customFormat="1" ht="9.75" customHeight="1">
      <c r="A7" s="5" t="s">
        <v>403</v>
      </c>
      <c r="B7" s="37">
        <v>2</v>
      </c>
      <c r="C7" s="569">
        <v>3</v>
      </c>
      <c r="D7" s="570">
        <v>4</v>
      </c>
    </row>
    <row r="8" spans="1:4" ht="24.75" customHeight="1">
      <c r="A8" s="45" t="s">
        <v>433</v>
      </c>
      <c r="B8" s="46" t="s">
        <v>488</v>
      </c>
      <c r="C8" s="562">
        <v>0</v>
      </c>
      <c r="D8" s="571">
        <v>0</v>
      </c>
    </row>
    <row r="9" spans="1:4" ht="24.75" customHeight="1">
      <c r="A9" s="11" t="s">
        <v>489</v>
      </c>
      <c r="B9" s="47" t="s">
        <v>490</v>
      </c>
      <c r="C9" s="563">
        <v>14812.45427</v>
      </c>
      <c r="D9" s="572">
        <v>4821.124870000001</v>
      </c>
    </row>
    <row r="10" spans="1:4" ht="24.75" customHeight="1">
      <c r="A10" s="11" t="s">
        <v>491</v>
      </c>
      <c r="B10" s="47" t="s">
        <v>492</v>
      </c>
      <c r="C10" s="563">
        <v>0</v>
      </c>
      <c r="D10" s="572">
        <v>0</v>
      </c>
    </row>
    <row r="11" spans="1:4" ht="24.75" customHeight="1">
      <c r="A11" s="11" t="s">
        <v>493</v>
      </c>
      <c r="B11" s="47" t="s">
        <v>33</v>
      </c>
      <c r="C11" s="563">
        <v>0</v>
      </c>
      <c r="D11" s="572">
        <v>0</v>
      </c>
    </row>
    <row r="12" spans="1:4" ht="24.75" customHeight="1">
      <c r="A12" s="11" t="s">
        <v>34</v>
      </c>
      <c r="B12" s="47" t="s">
        <v>35</v>
      </c>
      <c r="C12" s="563">
        <v>0</v>
      </c>
      <c r="D12" s="572">
        <v>0</v>
      </c>
    </row>
    <row r="13" spans="1:4" ht="24.75" customHeight="1">
      <c r="A13" s="11" t="s">
        <v>36</v>
      </c>
      <c r="B13" s="47" t="s">
        <v>37</v>
      </c>
      <c r="C13" s="563">
        <v>0</v>
      </c>
      <c r="D13" s="572">
        <v>0</v>
      </c>
    </row>
    <row r="14" spans="1:4" ht="24.75" customHeight="1">
      <c r="A14" s="11" t="s">
        <v>38</v>
      </c>
      <c r="B14" s="47" t="s">
        <v>39</v>
      </c>
      <c r="C14" s="563">
        <v>0</v>
      </c>
      <c r="D14" s="572">
        <v>0</v>
      </c>
    </row>
    <row r="15" spans="1:4" ht="24.75" customHeight="1">
      <c r="A15" s="11" t="s">
        <v>40</v>
      </c>
      <c r="B15" s="47" t="s">
        <v>41</v>
      </c>
      <c r="C15" s="563">
        <v>0</v>
      </c>
      <c r="D15" s="572">
        <v>0</v>
      </c>
    </row>
    <row r="16" spans="1:4" ht="24.75" customHeight="1">
      <c r="A16" s="11" t="s">
        <v>42</v>
      </c>
      <c r="B16" s="47" t="s">
        <v>43</v>
      </c>
      <c r="C16" s="563">
        <v>918.0223000000001</v>
      </c>
      <c r="D16" s="572">
        <v>73.85162</v>
      </c>
    </row>
    <row r="17" spans="1:4" ht="24.75" customHeight="1">
      <c r="A17" s="48"/>
      <c r="B17" s="49" t="s">
        <v>44</v>
      </c>
      <c r="C17" s="564">
        <v>15730.47657</v>
      </c>
      <c r="D17" s="573">
        <v>4894.97649</v>
      </c>
    </row>
    <row r="18" spans="1:4" ht="24.75" customHeight="1">
      <c r="A18" s="45" t="s">
        <v>435</v>
      </c>
      <c r="B18" s="46" t="s">
        <v>45</v>
      </c>
      <c r="C18" s="563"/>
      <c r="D18" s="574"/>
    </row>
    <row r="19" spans="1:4" ht="24.75" customHeight="1">
      <c r="A19" s="11" t="s">
        <v>46</v>
      </c>
      <c r="B19" s="47" t="s">
        <v>47</v>
      </c>
      <c r="C19" s="563">
        <v>0</v>
      </c>
      <c r="D19" s="572">
        <v>0</v>
      </c>
    </row>
    <row r="20" spans="1:4" ht="24.75" customHeight="1">
      <c r="A20" s="11" t="s">
        <v>48</v>
      </c>
      <c r="B20" s="47" t="s">
        <v>49</v>
      </c>
      <c r="C20" s="563">
        <v>0</v>
      </c>
      <c r="D20" s="572">
        <v>0</v>
      </c>
    </row>
    <row r="21" spans="1:4" ht="24.75" customHeight="1">
      <c r="A21" s="11" t="s">
        <v>50</v>
      </c>
      <c r="B21" s="47" t="s">
        <v>51</v>
      </c>
      <c r="C21" s="563">
        <v>0</v>
      </c>
      <c r="D21" s="572">
        <v>0</v>
      </c>
    </row>
    <row r="22" spans="1:4" ht="24.75" customHeight="1">
      <c r="A22" s="11" t="s">
        <v>52</v>
      </c>
      <c r="B22" s="47" t="s">
        <v>53</v>
      </c>
      <c r="C22" s="563">
        <v>0</v>
      </c>
      <c r="D22" s="572">
        <v>0</v>
      </c>
    </row>
    <row r="23" spans="1:4" ht="24.75" customHeight="1">
      <c r="A23" s="11" t="s">
        <v>54</v>
      </c>
      <c r="B23" s="47" t="s">
        <v>55</v>
      </c>
      <c r="C23" s="563">
        <v>0</v>
      </c>
      <c r="D23" s="572">
        <v>0</v>
      </c>
    </row>
    <row r="24" spans="1:4" ht="24.75" customHeight="1">
      <c r="A24" s="48"/>
      <c r="B24" s="49" t="s">
        <v>56</v>
      </c>
      <c r="C24" s="564">
        <v>0</v>
      </c>
      <c r="D24" s="573">
        <v>0</v>
      </c>
    </row>
    <row r="25" spans="1:4" ht="24.75" customHeight="1">
      <c r="A25" s="45" t="s">
        <v>437</v>
      </c>
      <c r="B25" s="46" t="s">
        <v>57</v>
      </c>
      <c r="C25" s="563"/>
      <c r="D25" s="574"/>
    </row>
    <row r="26" spans="1:4" ht="24.75" customHeight="1">
      <c r="A26" s="11" t="s">
        <v>58</v>
      </c>
      <c r="B26" s="47" t="s">
        <v>59</v>
      </c>
      <c r="C26" s="563">
        <v>841.64679</v>
      </c>
      <c r="D26" s="572">
        <v>314.45174</v>
      </c>
    </row>
    <row r="27" spans="1:4" ht="24.75" customHeight="1">
      <c r="A27" s="11" t="s">
        <v>60</v>
      </c>
      <c r="B27" s="47" t="s">
        <v>61</v>
      </c>
      <c r="C27" s="563">
        <v>0</v>
      </c>
      <c r="D27" s="572">
        <v>0</v>
      </c>
    </row>
    <row r="28" spans="1:4" ht="24.75" customHeight="1">
      <c r="A28" s="11" t="s">
        <v>62</v>
      </c>
      <c r="B28" s="47" t="s">
        <v>63</v>
      </c>
      <c r="C28" s="563">
        <v>58.09937</v>
      </c>
      <c r="D28" s="572">
        <v>0</v>
      </c>
    </row>
    <row r="29" spans="1:4" ht="24.75" customHeight="1">
      <c r="A29" s="48"/>
      <c r="B29" s="49" t="s">
        <v>64</v>
      </c>
      <c r="C29" s="564">
        <v>899.74616</v>
      </c>
      <c r="D29" s="573">
        <v>314.45174</v>
      </c>
    </row>
    <row r="30" spans="1:4" ht="24.75" customHeight="1">
      <c r="A30" s="45" t="s">
        <v>439</v>
      </c>
      <c r="B30" s="46" t="s">
        <v>65</v>
      </c>
      <c r="C30" s="563">
        <v>0</v>
      </c>
      <c r="D30" s="574">
        <v>0</v>
      </c>
    </row>
    <row r="31" spans="1:4" ht="24.75" customHeight="1">
      <c r="A31" s="11" t="s">
        <v>66</v>
      </c>
      <c r="B31" s="47" t="s">
        <v>67</v>
      </c>
      <c r="C31" s="563">
        <v>0</v>
      </c>
      <c r="D31" s="575">
        <v>0</v>
      </c>
    </row>
    <row r="32" spans="1:4" ht="24.75" customHeight="1">
      <c r="A32" s="48"/>
      <c r="B32" s="49" t="s">
        <v>68</v>
      </c>
      <c r="C32" s="564"/>
      <c r="D32" s="564"/>
    </row>
    <row r="33" spans="1:4" ht="24.75" customHeight="1">
      <c r="A33" s="45" t="s">
        <v>441</v>
      </c>
      <c r="B33" s="46" t="s">
        <v>69</v>
      </c>
      <c r="C33" s="563"/>
      <c r="D33" s="563"/>
    </row>
    <row r="34" spans="1:4" ht="24.75" customHeight="1">
      <c r="A34" s="11" t="s">
        <v>70</v>
      </c>
      <c r="B34" s="47" t="s">
        <v>71</v>
      </c>
      <c r="C34" s="563">
        <v>11265.76542</v>
      </c>
      <c r="D34" s="575">
        <v>4374.72005</v>
      </c>
    </row>
    <row r="35" spans="1:4" ht="24.75" customHeight="1">
      <c r="A35" s="11" t="s">
        <v>72</v>
      </c>
      <c r="B35" s="47" t="s">
        <v>73</v>
      </c>
      <c r="C35" s="563">
        <v>0</v>
      </c>
      <c r="D35" s="575">
        <v>0</v>
      </c>
    </row>
    <row r="36" spans="1:4" ht="24.75" customHeight="1">
      <c r="A36" s="48"/>
      <c r="B36" s="49" t="s">
        <v>74</v>
      </c>
      <c r="C36" s="564">
        <v>11265.76542</v>
      </c>
      <c r="D36" s="564">
        <v>4374.72005</v>
      </c>
    </row>
    <row r="37" spans="1:4" ht="24.75" customHeight="1">
      <c r="A37" s="45" t="s">
        <v>443</v>
      </c>
      <c r="B37" s="46" t="s">
        <v>75</v>
      </c>
      <c r="C37" s="563"/>
      <c r="D37" s="563"/>
    </row>
    <row r="38" spans="1:4" ht="24.75" customHeight="1">
      <c r="A38" s="11" t="s">
        <v>76</v>
      </c>
      <c r="B38" s="47" t="s">
        <v>77</v>
      </c>
      <c r="C38" s="563">
        <v>49262.96772</v>
      </c>
      <c r="D38" s="575">
        <v>71230.06491</v>
      </c>
    </row>
    <row r="39" spans="1:4" ht="24.75" customHeight="1">
      <c r="A39" s="11" t="s">
        <v>78</v>
      </c>
      <c r="B39" s="47" t="s">
        <v>79</v>
      </c>
      <c r="C39" s="563">
        <v>0</v>
      </c>
      <c r="D39" s="575">
        <v>0</v>
      </c>
    </row>
    <row r="40" spans="1:4" ht="24.75" customHeight="1">
      <c r="A40" s="11" t="s">
        <v>80</v>
      </c>
      <c r="B40" s="47" t="s">
        <v>81</v>
      </c>
      <c r="C40" s="563">
        <v>0</v>
      </c>
      <c r="D40" s="575">
        <v>0</v>
      </c>
    </row>
    <row r="41" spans="1:4" ht="24.75" customHeight="1">
      <c r="A41" s="11" t="s">
        <v>82</v>
      </c>
      <c r="B41" s="47" t="s">
        <v>83</v>
      </c>
      <c r="C41" s="563">
        <v>16151.32751</v>
      </c>
      <c r="D41" s="575">
        <v>8515.81245</v>
      </c>
    </row>
    <row r="42" spans="1:4" ht="24.75" customHeight="1">
      <c r="A42" s="11" t="s">
        <v>84</v>
      </c>
      <c r="B42" s="47" t="s">
        <v>85</v>
      </c>
      <c r="C42" s="563">
        <v>8134.65079</v>
      </c>
      <c r="D42" s="575">
        <v>0</v>
      </c>
    </row>
    <row r="43" spans="1:4" ht="24.75" customHeight="1">
      <c r="A43" s="11" t="s">
        <v>86</v>
      </c>
      <c r="B43" s="47" t="s">
        <v>87</v>
      </c>
      <c r="C43" s="563">
        <v>379.20514000000003</v>
      </c>
      <c r="D43" s="575">
        <v>0</v>
      </c>
    </row>
    <row r="44" spans="1:4" ht="24.75" customHeight="1">
      <c r="A44" s="50"/>
      <c r="B44" s="49" t="s">
        <v>88</v>
      </c>
      <c r="C44" s="564">
        <v>73928.15116</v>
      </c>
      <c r="D44" s="564">
        <v>79745.87736</v>
      </c>
    </row>
    <row r="45" spans="1:4" ht="24.75" customHeight="1">
      <c r="A45" s="45" t="s">
        <v>445</v>
      </c>
      <c r="B45" s="46" t="s">
        <v>89</v>
      </c>
      <c r="C45" s="563"/>
      <c r="D45" s="563"/>
    </row>
    <row r="46" spans="1:4" ht="24.75" customHeight="1">
      <c r="A46" s="11" t="s">
        <v>90</v>
      </c>
      <c r="B46" s="47" t="s">
        <v>91</v>
      </c>
      <c r="C46" s="563">
        <v>6275.02614</v>
      </c>
      <c r="D46" s="575">
        <v>3146.83025</v>
      </c>
    </row>
    <row r="47" spans="1:4" ht="24.75" customHeight="1">
      <c r="A47" s="11" t="s">
        <v>92</v>
      </c>
      <c r="B47" s="47" t="s">
        <v>93</v>
      </c>
      <c r="C47" s="563">
        <v>0</v>
      </c>
      <c r="D47" s="575">
        <v>0</v>
      </c>
    </row>
    <row r="48" spans="1:4" ht="24.75" customHeight="1">
      <c r="A48" s="11" t="s">
        <v>94</v>
      </c>
      <c r="B48" s="47" t="s">
        <v>95</v>
      </c>
      <c r="C48" s="563">
        <v>492.87685999999997</v>
      </c>
      <c r="D48" s="575">
        <v>0</v>
      </c>
    </row>
    <row r="49" spans="1:4" ht="24.75" customHeight="1">
      <c r="A49" s="11" t="s">
        <v>96</v>
      </c>
      <c r="B49" s="47" t="s">
        <v>97</v>
      </c>
      <c r="C49" s="563">
        <v>0</v>
      </c>
      <c r="D49" s="575">
        <v>0</v>
      </c>
    </row>
    <row r="50" spans="1:4" ht="24.75" customHeight="1">
      <c r="A50" s="11" t="s">
        <v>98</v>
      </c>
      <c r="B50" s="47" t="s">
        <v>99</v>
      </c>
      <c r="C50" s="563">
        <v>1842.7046200000002</v>
      </c>
      <c r="D50" s="575">
        <v>4.370760000000001</v>
      </c>
    </row>
    <row r="51" spans="1:4" ht="24.75" customHeight="1">
      <c r="A51" s="50"/>
      <c r="B51" s="49" t="s">
        <v>100</v>
      </c>
      <c r="C51" s="564">
        <v>8610.60762</v>
      </c>
      <c r="D51" s="564">
        <v>3151.2010099999998</v>
      </c>
    </row>
    <row r="52" spans="1:4" ht="24.75" customHeight="1">
      <c r="A52" s="45" t="s">
        <v>447</v>
      </c>
      <c r="B52" s="46" t="s">
        <v>103</v>
      </c>
      <c r="C52" s="563"/>
      <c r="D52" s="563"/>
    </row>
    <row r="53" spans="1:4" ht="24.75" customHeight="1">
      <c r="A53" s="11" t="s">
        <v>104</v>
      </c>
      <c r="B53" s="47" t="s">
        <v>105</v>
      </c>
      <c r="C53" s="563">
        <v>45699.85345</v>
      </c>
      <c r="D53" s="575">
        <v>47856.1109</v>
      </c>
    </row>
    <row r="54" spans="1:4" ht="24.75" customHeight="1">
      <c r="A54" s="11" t="s">
        <v>106</v>
      </c>
      <c r="B54" s="47" t="s">
        <v>107</v>
      </c>
      <c r="C54" s="563">
        <v>71572.55403</v>
      </c>
      <c r="D54" s="575">
        <v>20835.11209</v>
      </c>
    </row>
    <row r="55" spans="1:4" ht="24.75" customHeight="1">
      <c r="A55" s="11" t="s">
        <v>108</v>
      </c>
      <c r="B55" s="47" t="s">
        <v>109</v>
      </c>
      <c r="C55" s="563">
        <v>27277.63509</v>
      </c>
      <c r="D55" s="575">
        <v>804.14054</v>
      </c>
    </row>
    <row r="56" spans="1:4" ht="24.75" customHeight="1">
      <c r="A56" s="50"/>
      <c r="B56" s="49" t="s">
        <v>110</v>
      </c>
      <c r="C56" s="564">
        <v>144550.04257000002</v>
      </c>
      <c r="D56" s="564">
        <v>69495.36352999999</v>
      </c>
    </row>
    <row r="57" spans="1:4" ht="24.75" customHeight="1">
      <c r="A57" s="45" t="s">
        <v>449</v>
      </c>
      <c r="B57" s="46" t="s">
        <v>111</v>
      </c>
      <c r="C57" s="563"/>
      <c r="D57" s="563"/>
    </row>
    <row r="58" spans="1:4" ht="24.75" customHeight="1">
      <c r="A58" s="11" t="s">
        <v>112</v>
      </c>
      <c r="B58" s="47" t="s">
        <v>113</v>
      </c>
      <c r="C58" s="563">
        <v>24174.52991</v>
      </c>
      <c r="D58" s="575">
        <v>27278.40704</v>
      </c>
    </row>
    <row r="59" spans="1:4" ht="24.75" customHeight="1">
      <c r="A59" s="11" t="s">
        <v>114</v>
      </c>
      <c r="B59" s="47" t="s">
        <v>115</v>
      </c>
      <c r="C59" s="563">
        <v>398.40499</v>
      </c>
      <c r="D59" s="575">
        <v>855.21534</v>
      </c>
    </row>
    <row r="60" spans="1:4" ht="24.75" customHeight="1">
      <c r="A60" s="11" t="s">
        <v>116</v>
      </c>
      <c r="B60" s="47" t="s">
        <v>117</v>
      </c>
      <c r="C60" s="563">
        <v>0</v>
      </c>
      <c r="D60" s="575">
        <v>0</v>
      </c>
    </row>
    <row r="61" spans="1:4" ht="24.75" customHeight="1">
      <c r="A61" s="11" t="s">
        <v>118</v>
      </c>
      <c r="B61" s="47" t="s">
        <v>119</v>
      </c>
      <c r="C61" s="563">
        <v>1095.4123</v>
      </c>
      <c r="D61" s="575">
        <v>442.30145</v>
      </c>
    </row>
    <row r="62" spans="1:4" ht="24.75" customHeight="1">
      <c r="A62" s="11" t="s">
        <v>120</v>
      </c>
      <c r="B62" s="47" t="s">
        <v>121</v>
      </c>
      <c r="C62" s="563">
        <v>17344.74863</v>
      </c>
      <c r="D62" s="575">
        <v>7171.63003</v>
      </c>
    </row>
    <row r="63" spans="1:4" ht="24.75" customHeight="1">
      <c r="A63" s="11" t="s">
        <v>122</v>
      </c>
      <c r="B63" s="47" t="s">
        <v>123</v>
      </c>
      <c r="C63" s="563">
        <v>4683.13836</v>
      </c>
      <c r="D63" s="575">
        <v>2287.74121</v>
      </c>
    </row>
    <row r="64" spans="1:4" ht="24.75" customHeight="1">
      <c r="A64" s="11" t="s">
        <v>124</v>
      </c>
      <c r="B64" s="47" t="s">
        <v>125</v>
      </c>
      <c r="C64" s="563">
        <v>0</v>
      </c>
      <c r="D64" s="575">
        <v>0</v>
      </c>
    </row>
    <row r="65" spans="1:4" ht="24.75" customHeight="1">
      <c r="A65" s="11" t="s">
        <v>126</v>
      </c>
      <c r="B65" s="47" t="s">
        <v>127</v>
      </c>
      <c r="C65" s="563">
        <v>0</v>
      </c>
      <c r="D65" s="575">
        <v>0</v>
      </c>
    </row>
    <row r="66" spans="1:4" ht="24.75" customHeight="1">
      <c r="A66" s="11" t="s">
        <v>128</v>
      </c>
      <c r="B66" s="47" t="s">
        <v>129</v>
      </c>
      <c r="C66" s="563">
        <v>587.06812</v>
      </c>
      <c r="D66" s="575">
        <v>11.58255</v>
      </c>
    </row>
    <row r="67" spans="1:4" ht="24.75" customHeight="1">
      <c r="A67" s="11" t="s">
        <v>130</v>
      </c>
      <c r="B67" s="47" t="s">
        <v>131</v>
      </c>
      <c r="C67" s="563">
        <v>0</v>
      </c>
      <c r="D67" s="575">
        <v>0</v>
      </c>
    </row>
    <row r="68" spans="1:4" ht="24.75" customHeight="1">
      <c r="A68" s="11" t="s">
        <v>132</v>
      </c>
      <c r="B68" s="47" t="s">
        <v>133</v>
      </c>
      <c r="C68" s="563">
        <v>18585.16751</v>
      </c>
      <c r="D68" s="575">
        <v>7120.903469999999</v>
      </c>
    </row>
    <row r="69" spans="1:4" ht="24.75" customHeight="1">
      <c r="A69" s="11" t="s">
        <v>134</v>
      </c>
      <c r="B69" s="47" t="s">
        <v>135</v>
      </c>
      <c r="C69" s="563">
        <v>5627.61783</v>
      </c>
      <c r="D69" s="575">
        <v>12065.26545</v>
      </c>
    </row>
    <row r="70" spans="1:4" ht="24.75" customHeight="1">
      <c r="A70" s="11" t="s">
        <v>136</v>
      </c>
      <c r="B70" s="47" t="s">
        <v>450</v>
      </c>
      <c r="C70" s="563">
        <v>33729.65197</v>
      </c>
      <c r="D70" s="575">
        <v>3550.68296</v>
      </c>
    </row>
    <row r="71" spans="1:4" ht="24.75" customHeight="1">
      <c r="A71" s="50"/>
      <c r="B71" s="49" t="s">
        <v>137</v>
      </c>
      <c r="C71" s="564">
        <v>106225.73962000001</v>
      </c>
      <c r="D71" s="564">
        <v>60783.729499999994</v>
      </c>
    </row>
    <row r="72" spans="1:4" ht="24.75" customHeight="1">
      <c r="A72" s="45" t="s">
        <v>451</v>
      </c>
      <c r="B72" s="46" t="s">
        <v>138</v>
      </c>
      <c r="C72" s="563"/>
      <c r="D72" s="563"/>
    </row>
    <row r="73" spans="1:4" ht="24.75" customHeight="1">
      <c r="A73" s="11" t="s">
        <v>139</v>
      </c>
      <c r="B73" s="47" t="s">
        <v>140</v>
      </c>
      <c r="C73" s="563">
        <v>1781.34315</v>
      </c>
      <c r="D73" s="575">
        <v>0</v>
      </c>
    </row>
    <row r="74" spans="1:4" ht="24.75" customHeight="1">
      <c r="A74" s="11" t="s">
        <v>141</v>
      </c>
      <c r="B74" s="47" t="s">
        <v>142</v>
      </c>
      <c r="C74" s="563">
        <v>0</v>
      </c>
      <c r="D74" s="575">
        <v>0</v>
      </c>
    </row>
    <row r="75" spans="1:4" ht="24.75" customHeight="1">
      <c r="A75" s="11" t="s">
        <v>143</v>
      </c>
      <c r="B75" s="47" t="s">
        <v>144</v>
      </c>
      <c r="C75" s="563">
        <v>0</v>
      </c>
      <c r="D75" s="575">
        <v>0</v>
      </c>
    </row>
    <row r="76" spans="1:4" ht="24.75" customHeight="1">
      <c r="A76" s="11" t="s">
        <v>145</v>
      </c>
      <c r="B76" s="47" t="s">
        <v>146</v>
      </c>
      <c r="C76" s="563">
        <v>16454.02494</v>
      </c>
      <c r="D76" s="575">
        <v>3550.78377</v>
      </c>
    </row>
    <row r="77" spans="1:4" ht="24.75" customHeight="1">
      <c r="A77" s="50"/>
      <c r="B77" s="49" t="s">
        <v>147</v>
      </c>
      <c r="C77" s="564">
        <v>18235.36809</v>
      </c>
      <c r="D77" s="564">
        <v>3550.78377</v>
      </c>
    </row>
    <row r="78" spans="1:4" ht="24.75" customHeight="1">
      <c r="A78" s="45" t="s">
        <v>453</v>
      </c>
      <c r="B78" s="46" t="s">
        <v>148</v>
      </c>
      <c r="C78" s="563"/>
      <c r="D78" s="563"/>
    </row>
    <row r="79" spans="1:4" ht="24.75" customHeight="1">
      <c r="A79" s="11" t="s">
        <v>149</v>
      </c>
      <c r="B79" s="47" t="s">
        <v>150</v>
      </c>
      <c r="C79" s="563">
        <v>6231.99625</v>
      </c>
      <c r="D79" s="575">
        <v>24.61929</v>
      </c>
    </row>
    <row r="80" spans="1:4" ht="36" customHeight="1">
      <c r="A80" s="11" t="s">
        <v>151</v>
      </c>
      <c r="B80" s="47" t="s">
        <v>152</v>
      </c>
      <c r="C80" s="563">
        <v>0</v>
      </c>
      <c r="D80" s="575">
        <v>0</v>
      </c>
    </row>
    <row r="81" spans="1:4" ht="24.75" customHeight="1">
      <c r="A81" s="50"/>
      <c r="B81" s="49" t="s">
        <v>153</v>
      </c>
      <c r="C81" s="564">
        <v>6231.99625</v>
      </c>
      <c r="D81" s="564">
        <v>24.61929</v>
      </c>
    </row>
    <row r="82" spans="1:4" ht="24.75" customHeight="1">
      <c r="A82" s="45" t="s">
        <v>455</v>
      </c>
      <c r="B82" s="46" t="s">
        <v>154</v>
      </c>
      <c r="C82" s="563"/>
      <c r="D82" s="563"/>
    </row>
    <row r="83" spans="1:4" ht="36" customHeight="1">
      <c r="A83" s="11" t="s">
        <v>155</v>
      </c>
      <c r="B83" s="47" t="s">
        <v>156</v>
      </c>
      <c r="C83" s="563">
        <v>15019.2054</v>
      </c>
      <c r="D83" s="575">
        <v>1158.99522</v>
      </c>
    </row>
    <row r="84" spans="1:4" ht="36" customHeight="1">
      <c r="A84" s="11" t="s">
        <v>157</v>
      </c>
      <c r="B84" s="47" t="s">
        <v>158</v>
      </c>
      <c r="C84" s="563">
        <v>0</v>
      </c>
      <c r="D84" s="575">
        <v>0</v>
      </c>
    </row>
    <row r="85" spans="1:4" ht="36.75" customHeight="1">
      <c r="A85" s="11" t="s">
        <v>159</v>
      </c>
      <c r="B85" s="47" t="s">
        <v>160</v>
      </c>
      <c r="C85" s="563">
        <v>0</v>
      </c>
      <c r="D85" s="575">
        <v>0</v>
      </c>
    </row>
    <row r="86" spans="1:4" ht="24.75" customHeight="1">
      <c r="A86" s="11" t="s">
        <v>161</v>
      </c>
      <c r="B86" s="47" t="s">
        <v>162</v>
      </c>
      <c r="C86" s="563">
        <v>0</v>
      </c>
      <c r="D86" s="575">
        <v>0</v>
      </c>
    </row>
    <row r="87" spans="1:4" ht="24.75" customHeight="1">
      <c r="A87" s="50"/>
      <c r="B87" s="49" t="s">
        <v>163</v>
      </c>
      <c r="C87" s="564">
        <v>15019.2054</v>
      </c>
      <c r="D87" s="564">
        <v>1158.99522</v>
      </c>
    </row>
    <row r="88" spans="1:4" ht="24.75" customHeight="1">
      <c r="A88" s="45" t="s">
        <v>457</v>
      </c>
      <c r="B88" s="46" t="s">
        <v>164</v>
      </c>
      <c r="C88" s="563"/>
      <c r="D88" s="563"/>
    </row>
    <row r="89" spans="1:4" ht="24.75" customHeight="1">
      <c r="A89" s="11" t="s">
        <v>165</v>
      </c>
      <c r="B89" s="47" t="s">
        <v>166</v>
      </c>
      <c r="C89" s="563">
        <v>0</v>
      </c>
      <c r="D89" s="575">
        <v>0</v>
      </c>
    </row>
    <row r="90" spans="1:4" ht="24.75" customHeight="1">
      <c r="A90" s="11" t="s">
        <v>167</v>
      </c>
      <c r="B90" s="47" t="s">
        <v>168</v>
      </c>
      <c r="C90" s="563">
        <v>0</v>
      </c>
      <c r="D90" s="575">
        <v>0</v>
      </c>
    </row>
    <row r="91" spans="1:4" ht="24.75" customHeight="1">
      <c r="A91" s="11" t="s">
        <v>169</v>
      </c>
      <c r="B91" s="47" t="s">
        <v>170</v>
      </c>
      <c r="C91" s="563">
        <v>0</v>
      </c>
      <c r="D91" s="575">
        <v>0</v>
      </c>
    </row>
    <row r="92" spans="1:4" ht="24.75" customHeight="1">
      <c r="A92" s="11" t="s">
        <v>171</v>
      </c>
      <c r="B92" s="47" t="s">
        <v>172</v>
      </c>
      <c r="C92" s="563">
        <v>0</v>
      </c>
      <c r="D92" s="575">
        <v>0</v>
      </c>
    </row>
    <row r="93" spans="1:4" ht="24.75" customHeight="1">
      <c r="A93" s="11" t="s">
        <v>173</v>
      </c>
      <c r="B93" s="47" t="s">
        <v>174</v>
      </c>
      <c r="C93" s="563">
        <v>0</v>
      </c>
      <c r="D93" s="575">
        <v>0</v>
      </c>
    </row>
    <row r="94" spans="1:4" ht="24.75" customHeight="1">
      <c r="A94" s="11" t="s">
        <v>175</v>
      </c>
      <c r="B94" s="47" t="s">
        <v>176</v>
      </c>
      <c r="C94" s="563">
        <v>0</v>
      </c>
      <c r="D94" s="575">
        <v>0</v>
      </c>
    </row>
    <row r="95" spans="1:4" ht="24.75" customHeight="1">
      <c r="A95" s="11" t="s">
        <v>177</v>
      </c>
      <c r="B95" s="47" t="s">
        <v>178</v>
      </c>
      <c r="C95" s="563">
        <v>46630.12228</v>
      </c>
      <c r="D95" s="575">
        <v>29488.908359999998</v>
      </c>
    </row>
    <row r="96" spans="1:4" ht="24.75" customHeight="1">
      <c r="A96" s="11" t="s">
        <v>179</v>
      </c>
      <c r="B96" s="47" t="s">
        <v>180</v>
      </c>
      <c r="C96" s="563">
        <v>0</v>
      </c>
      <c r="D96" s="575">
        <v>0</v>
      </c>
    </row>
    <row r="97" spans="1:4" ht="24.75" customHeight="1">
      <c r="A97" s="11" t="s">
        <v>181</v>
      </c>
      <c r="B97" s="47" t="s">
        <v>182</v>
      </c>
      <c r="C97" s="563">
        <v>0</v>
      </c>
      <c r="D97" s="575">
        <v>0</v>
      </c>
    </row>
    <row r="98" spans="1:4" ht="24.75" customHeight="1">
      <c r="A98" s="11" t="s">
        <v>183</v>
      </c>
      <c r="B98" s="47" t="s">
        <v>184</v>
      </c>
      <c r="C98" s="563">
        <v>295.49285</v>
      </c>
      <c r="D98" s="575">
        <v>0</v>
      </c>
    </row>
    <row r="99" spans="1:4" ht="24.75" customHeight="1">
      <c r="A99" s="11" t="s">
        <v>185</v>
      </c>
      <c r="B99" s="47" t="s">
        <v>186</v>
      </c>
      <c r="C99" s="563">
        <v>0</v>
      </c>
      <c r="D99" s="575">
        <v>0</v>
      </c>
    </row>
    <row r="100" spans="1:4" ht="24.75" customHeight="1">
      <c r="A100" s="11" t="s">
        <v>187</v>
      </c>
      <c r="B100" s="47" t="s">
        <v>188</v>
      </c>
      <c r="C100" s="563">
        <v>0</v>
      </c>
      <c r="D100" s="575">
        <v>0</v>
      </c>
    </row>
    <row r="101" spans="1:4" ht="24.75" customHeight="1">
      <c r="A101" s="11" t="s">
        <v>189</v>
      </c>
      <c r="B101" s="47" t="s">
        <v>190</v>
      </c>
      <c r="C101" s="563">
        <v>4.59404</v>
      </c>
      <c r="D101" s="575">
        <v>0</v>
      </c>
    </row>
    <row r="102" spans="1:4" ht="24.75" customHeight="1">
      <c r="A102" s="11" t="s">
        <v>191</v>
      </c>
      <c r="B102" s="47" t="s">
        <v>192</v>
      </c>
      <c r="C102" s="563">
        <v>1910.45308</v>
      </c>
      <c r="D102" s="575">
        <v>534.86011</v>
      </c>
    </row>
    <row r="103" spans="1:4" ht="24.75" customHeight="1">
      <c r="A103" s="11" t="s">
        <v>193</v>
      </c>
      <c r="B103" s="47" t="s">
        <v>194</v>
      </c>
      <c r="C103" s="563">
        <v>3358.9481499999997</v>
      </c>
      <c r="D103" s="575">
        <v>460.53108000000003</v>
      </c>
    </row>
    <row r="104" spans="1:4" ht="24.75" customHeight="1">
      <c r="A104" s="11" t="s">
        <v>195</v>
      </c>
      <c r="B104" s="47" t="s">
        <v>196</v>
      </c>
      <c r="C104" s="563">
        <v>0</v>
      </c>
      <c r="D104" s="575">
        <v>0</v>
      </c>
    </row>
    <row r="105" spans="1:4" ht="24.75" customHeight="1">
      <c r="A105" s="11" t="s">
        <v>197</v>
      </c>
      <c r="B105" s="47" t="s">
        <v>198</v>
      </c>
      <c r="C105" s="563">
        <v>0</v>
      </c>
      <c r="D105" s="575">
        <v>0</v>
      </c>
    </row>
    <row r="106" spans="1:4" ht="24.75" customHeight="1">
      <c r="A106" s="11" t="s">
        <v>199</v>
      </c>
      <c r="B106" s="47" t="s">
        <v>200</v>
      </c>
      <c r="C106" s="563">
        <v>18.3566</v>
      </c>
      <c r="D106" s="575">
        <v>0</v>
      </c>
    </row>
    <row r="107" spans="1:4" ht="24.75" customHeight="1">
      <c r="A107" s="11" t="s">
        <v>201</v>
      </c>
      <c r="B107" s="47" t="s">
        <v>202</v>
      </c>
      <c r="C107" s="563">
        <v>0</v>
      </c>
      <c r="D107" s="575">
        <v>0</v>
      </c>
    </row>
    <row r="108" spans="1:4" ht="24.75" customHeight="1">
      <c r="A108" s="11" t="s">
        <v>203</v>
      </c>
      <c r="B108" s="47" t="s">
        <v>458</v>
      </c>
      <c r="C108" s="563">
        <v>7460.73722</v>
      </c>
      <c r="D108" s="575">
        <v>299.88723999999996</v>
      </c>
    </row>
    <row r="109" spans="1:4" ht="24.75" customHeight="1">
      <c r="A109" s="50"/>
      <c r="B109" s="49" t="s">
        <v>204</v>
      </c>
      <c r="C109" s="564">
        <v>59678.70422000001</v>
      </c>
      <c r="D109" s="564">
        <v>30784.186790000003</v>
      </c>
    </row>
    <row r="110" spans="1:4" ht="24.75" customHeight="1">
      <c r="A110" s="45" t="s">
        <v>459</v>
      </c>
      <c r="B110" s="46" t="s">
        <v>205</v>
      </c>
      <c r="C110" s="563"/>
      <c r="D110" s="563"/>
    </row>
    <row r="111" spans="1:4" ht="24.75" customHeight="1">
      <c r="A111" s="11" t="s">
        <v>206</v>
      </c>
      <c r="B111" s="47" t="s">
        <v>207</v>
      </c>
      <c r="C111" s="563">
        <v>70.13074</v>
      </c>
      <c r="D111" s="575">
        <v>0</v>
      </c>
    </row>
    <row r="112" spans="1:4" ht="24.75" customHeight="1">
      <c r="A112" s="11" t="s">
        <v>208</v>
      </c>
      <c r="B112" s="47" t="s">
        <v>209</v>
      </c>
      <c r="C112" s="563">
        <v>13451.75348</v>
      </c>
      <c r="D112" s="575">
        <v>43672.01131</v>
      </c>
    </row>
    <row r="113" spans="1:4" ht="24.75" customHeight="1">
      <c r="A113" s="11" t="s">
        <v>210</v>
      </c>
      <c r="B113" s="47" t="s">
        <v>211</v>
      </c>
      <c r="C113" s="563">
        <v>0</v>
      </c>
      <c r="D113" s="575">
        <v>0</v>
      </c>
    </row>
    <row r="114" spans="1:4" ht="24.75" customHeight="1">
      <c r="A114" s="50"/>
      <c r="B114" s="49" t="s">
        <v>212</v>
      </c>
      <c r="C114" s="564">
        <v>13521.88422</v>
      </c>
      <c r="D114" s="564">
        <v>43672.01131</v>
      </c>
    </row>
    <row r="115" spans="1:4" ht="24" customHeight="1">
      <c r="A115" s="45" t="s">
        <v>461</v>
      </c>
      <c r="B115" s="46" t="s">
        <v>213</v>
      </c>
      <c r="C115" s="563">
        <v>0</v>
      </c>
      <c r="D115" s="563">
        <v>0</v>
      </c>
    </row>
    <row r="116" spans="1:4" ht="24" customHeight="1">
      <c r="A116" s="11" t="s">
        <v>214</v>
      </c>
      <c r="B116" s="47" t="s">
        <v>462</v>
      </c>
      <c r="C116" s="563">
        <v>0</v>
      </c>
      <c r="D116" s="575">
        <v>0</v>
      </c>
    </row>
    <row r="117" spans="1:4" ht="24" customHeight="1">
      <c r="A117" s="11" t="s">
        <v>215</v>
      </c>
      <c r="B117" s="47" t="s">
        <v>216</v>
      </c>
      <c r="C117" s="563">
        <v>0</v>
      </c>
      <c r="D117" s="575">
        <v>0</v>
      </c>
    </row>
    <row r="118" spans="1:4" ht="24" customHeight="1">
      <c r="A118" s="50"/>
      <c r="B118" s="49" t="s">
        <v>217</v>
      </c>
      <c r="C118" s="564"/>
      <c r="D118" s="564"/>
    </row>
    <row r="119" spans="1:4" ht="24.75" customHeight="1">
      <c r="A119" s="45" t="s">
        <v>463</v>
      </c>
      <c r="B119" s="46" t="s">
        <v>218</v>
      </c>
      <c r="C119" s="563"/>
      <c r="D119" s="563"/>
    </row>
    <row r="120" spans="1:4" ht="24.75" customHeight="1">
      <c r="A120" s="11" t="s">
        <v>219</v>
      </c>
      <c r="B120" s="47" t="s">
        <v>220</v>
      </c>
      <c r="C120" s="563">
        <v>5862.612520000001</v>
      </c>
      <c r="D120" s="575">
        <v>1822.32164</v>
      </c>
    </row>
    <row r="121" spans="1:4" ht="24.75" customHeight="1">
      <c r="A121" s="11" t="s">
        <v>221</v>
      </c>
      <c r="B121" s="47" t="s">
        <v>222</v>
      </c>
      <c r="C121" s="563">
        <v>119.37355000000001</v>
      </c>
      <c r="D121" s="575">
        <v>0</v>
      </c>
    </row>
    <row r="122" spans="1:4" ht="24.75" customHeight="1">
      <c r="A122" s="11" t="s">
        <v>223</v>
      </c>
      <c r="B122" s="47" t="s">
        <v>224</v>
      </c>
      <c r="C122" s="563">
        <v>0</v>
      </c>
      <c r="D122" s="575">
        <v>0</v>
      </c>
    </row>
    <row r="123" spans="1:4" ht="24.75" customHeight="1">
      <c r="A123" s="11" t="s">
        <v>225</v>
      </c>
      <c r="B123" s="47" t="s">
        <v>226</v>
      </c>
      <c r="C123" s="563">
        <v>0</v>
      </c>
      <c r="D123" s="575">
        <v>0</v>
      </c>
    </row>
    <row r="124" spans="1:4" ht="24.75" customHeight="1">
      <c r="A124" s="11" t="s">
        <v>227</v>
      </c>
      <c r="B124" s="47" t="s">
        <v>228</v>
      </c>
      <c r="C124" s="563">
        <v>0</v>
      </c>
      <c r="D124" s="575">
        <v>0</v>
      </c>
    </row>
    <row r="125" spans="1:4" ht="24.75" customHeight="1">
      <c r="A125" s="11" t="s">
        <v>229</v>
      </c>
      <c r="B125" s="47" t="s">
        <v>230</v>
      </c>
      <c r="C125" s="563">
        <v>4878.8335</v>
      </c>
      <c r="D125" s="575">
        <v>0</v>
      </c>
    </row>
    <row r="126" spans="1:4" ht="24.75" customHeight="1">
      <c r="A126" s="50"/>
      <c r="B126" s="49" t="s">
        <v>231</v>
      </c>
      <c r="C126" s="564">
        <v>10860.819570000001</v>
      </c>
      <c r="D126" s="564">
        <v>1822.32164</v>
      </c>
    </row>
    <row r="127" spans="1:4" ht="24.75" customHeight="1">
      <c r="A127" s="45" t="s">
        <v>465</v>
      </c>
      <c r="B127" s="46" t="s">
        <v>232</v>
      </c>
      <c r="C127" s="563">
        <v>0</v>
      </c>
      <c r="D127" s="563">
        <v>0</v>
      </c>
    </row>
    <row r="128" spans="1:4" ht="24.75" customHeight="1">
      <c r="A128" s="11" t="s">
        <v>233</v>
      </c>
      <c r="B128" s="47" t="s">
        <v>234</v>
      </c>
      <c r="C128" s="563">
        <v>0</v>
      </c>
      <c r="D128" s="575">
        <v>0</v>
      </c>
    </row>
    <row r="129" spans="1:4" ht="24.75" customHeight="1">
      <c r="A129" s="50"/>
      <c r="B129" s="49" t="s">
        <v>235</v>
      </c>
      <c r="C129" s="564">
        <v>0</v>
      </c>
      <c r="D129" s="564">
        <v>0</v>
      </c>
    </row>
    <row r="130" spans="1:4" ht="24.75" customHeight="1">
      <c r="A130" s="45" t="s">
        <v>467</v>
      </c>
      <c r="B130" s="46" t="s">
        <v>236</v>
      </c>
      <c r="C130" s="563">
        <v>0</v>
      </c>
      <c r="D130" s="563">
        <v>0</v>
      </c>
    </row>
    <row r="131" spans="1:4" ht="24.75" customHeight="1">
      <c r="A131" s="11" t="s">
        <v>237</v>
      </c>
      <c r="B131" s="47" t="s">
        <v>238</v>
      </c>
      <c r="C131" s="563">
        <v>0</v>
      </c>
      <c r="D131" s="575">
        <v>0</v>
      </c>
    </row>
    <row r="132" spans="1:4" ht="24.75" customHeight="1">
      <c r="A132" s="11" t="s">
        <v>239</v>
      </c>
      <c r="B132" s="47" t="s">
        <v>240</v>
      </c>
      <c r="C132" s="563">
        <v>0</v>
      </c>
      <c r="D132" s="575">
        <v>0</v>
      </c>
    </row>
    <row r="133" spans="1:4" ht="24.75" customHeight="1">
      <c r="A133" s="11" t="s">
        <v>241</v>
      </c>
      <c r="B133" s="47" t="s">
        <v>242</v>
      </c>
      <c r="C133" s="563">
        <v>0</v>
      </c>
      <c r="D133" s="575">
        <v>0</v>
      </c>
    </row>
    <row r="134" spans="1:4" ht="24.75" customHeight="1">
      <c r="A134" s="11" t="s">
        <v>243</v>
      </c>
      <c r="B134" s="47" t="s">
        <v>244</v>
      </c>
      <c r="C134" s="563">
        <v>0</v>
      </c>
      <c r="D134" s="575">
        <v>0</v>
      </c>
    </row>
    <row r="135" spans="1:4" ht="24.75" customHeight="1">
      <c r="A135" s="50"/>
      <c r="B135" s="49" t="s">
        <v>245</v>
      </c>
      <c r="C135" s="564">
        <v>0</v>
      </c>
      <c r="D135" s="564">
        <v>0</v>
      </c>
    </row>
    <row r="136" spans="1:4" ht="24.75" customHeight="1">
      <c r="A136" s="45" t="s">
        <v>469</v>
      </c>
      <c r="B136" s="46" t="s">
        <v>246</v>
      </c>
      <c r="C136" s="563">
        <v>0</v>
      </c>
      <c r="D136" s="563">
        <v>0</v>
      </c>
    </row>
    <row r="137" spans="1:4" ht="24.75" customHeight="1">
      <c r="A137" s="11" t="s">
        <v>247</v>
      </c>
      <c r="B137" s="47" t="s">
        <v>248</v>
      </c>
      <c r="C137" s="563">
        <v>0</v>
      </c>
      <c r="D137" s="575">
        <v>0</v>
      </c>
    </row>
    <row r="138" spans="1:4" ht="24.75" customHeight="1">
      <c r="A138" s="11" t="s">
        <v>249</v>
      </c>
      <c r="B138" s="47" t="s">
        <v>250</v>
      </c>
      <c r="C138" s="563">
        <v>0</v>
      </c>
      <c r="D138" s="575">
        <v>0</v>
      </c>
    </row>
    <row r="139" spans="1:4" ht="24.75" customHeight="1">
      <c r="A139" s="11" t="s">
        <v>251</v>
      </c>
      <c r="B139" s="47" t="s">
        <v>252</v>
      </c>
      <c r="C139" s="563">
        <v>0</v>
      </c>
      <c r="D139" s="575">
        <v>0</v>
      </c>
    </row>
    <row r="140" spans="1:4" ht="24.75" customHeight="1">
      <c r="A140" s="11" t="s">
        <v>253</v>
      </c>
      <c r="B140" s="47" t="s">
        <v>254</v>
      </c>
      <c r="C140" s="563">
        <v>0</v>
      </c>
      <c r="D140" s="575">
        <v>0</v>
      </c>
    </row>
    <row r="141" spans="1:4" ht="24.75" customHeight="1">
      <c r="A141" s="11" t="s">
        <v>255</v>
      </c>
      <c r="B141" s="47" t="s">
        <v>256</v>
      </c>
      <c r="C141" s="563">
        <v>0</v>
      </c>
      <c r="D141" s="575">
        <v>0</v>
      </c>
    </row>
    <row r="142" spans="1:4" ht="24.75" customHeight="1">
      <c r="A142" s="11" t="s">
        <v>257</v>
      </c>
      <c r="B142" s="47" t="s">
        <v>258</v>
      </c>
      <c r="C142" s="563">
        <v>0</v>
      </c>
      <c r="D142" s="575">
        <v>0</v>
      </c>
    </row>
    <row r="143" spans="1:4" ht="24.75" customHeight="1">
      <c r="A143" s="16"/>
      <c r="B143" s="51" t="s">
        <v>259</v>
      </c>
      <c r="C143" s="564">
        <v>0</v>
      </c>
      <c r="D143" s="564">
        <v>0</v>
      </c>
    </row>
    <row r="144" spans="1:4" ht="24.75" customHeight="1">
      <c r="A144" s="45" t="s">
        <v>470</v>
      </c>
      <c r="B144" s="46" t="s">
        <v>260</v>
      </c>
      <c r="C144" s="563">
        <v>0</v>
      </c>
      <c r="D144" s="563">
        <v>0</v>
      </c>
    </row>
    <row r="145" spans="1:4" ht="24.75" customHeight="1">
      <c r="A145" s="11" t="s">
        <v>261</v>
      </c>
      <c r="B145" s="47" t="s">
        <v>262</v>
      </c>
      <c r="C145" s="563">
        <v>0</v>
      </c>
      <c r="D145" s="575">
        <v>0</v>
      </c>
    </row>
    <row r="146" spans="1:4" ht="24.75" customHeight="1">
      <c r="A146" s="11" t="s">
        <v>263</v>
      </c>
      <c r="B146" s="47" t="s">
        <v>264</v>
      </c>
      <c r="C146" s="563">
        <v>0</v>
      </c>
      <c r="D146" s="575">
        <v>0</v>
      </c>
    </row>
    <row r="147" spans="1:4" ht="24.75" customHeight="1">
      <c r="A147" s="11" t="s">
        <v>265</v>
      </c>
      <c r="B147" s="47" t="s">
        <v>266</v>
      </c>
      <c r="C147" s="563">
        <v>0</v>
      </c>
      <c r="D147" s="575">
        <v>0</v>
      </c>
    </row>
    <row r="148" spans="1:4" ht="24.75" customHeight="1">
      <c r="A148" s="16"/>
      <c r="B148" s="51" t="s">
        <v>267</v>
      </c>
      <c r="C148" s="564">
        <v>0</v>
      </c>
      <c r="D148" s="564">
        <v>0</v>
      </c>
    </row>
    <row r="149" spans="1:4" ht="24.75" customHeight="1">
      <c r="A149" s="45" t="s">
        <v>472</v>
      </c>
      <c r="B149" s="46" t="s">
        <v>268</v>
      </c>
      <c r="C149" s="563">
        <v>0</v>
      </c>
      <c r="D149" s="563">
        <v>0</v>
      </c>
    </row>
    <row r="150" spans="1:4" ht="24.75" customHeight="1">
      <c r="A150" s="11" t="s">
        <v>269</v>
      </c>
      <c r="B150" s="47" t="s">
        <v>270</v>
      </c>
      <c r="C150" s="563">
        <v>0</v>
      </c>
      <c r="D150" s="575">
        <v>0</v>
      </c>
    </row>
    <row r="151" spans="1:4" ht="24.75" customHeight="1">
      <c r="A151" s="11" t="s">
        <v>271</v>
      </c>
      <c r="B151" s="47" t="s">
        <v>272</v>
      </c>
      <c r="C151" s="563">
        <v>0</v>
      </c>
      <c r="D151" s="575">
        <v>0</v>
      </c>
    </row>
    <row r="152" spans="1:4" ht="24.75" customHeight="1">
      <c r="A152" s="11" t="s">
        <v>273</v>
      </c>
      <c r="B152" s="47" t="s">
        <v>274</v>
      </c>
      <c r="C152" s="563">
        <v>0</v>
      </c>
      <c r="D152" s="575">
        <v>0</v>
      </c>
    </row>
    <row r="153" spans="1:4" ht="24.75" customHeight="1">
      <c r="A153" s="16"/>
      <c r="B153" s="51" t="s">
        <v>275</v>
      </c>
      <c r="C153" s="564">
        <v>0</v>
      </c>
      <c r="D153" s="564">
        <v>0</v>
      </c>
    </row>
    <row r="154" spans="1:4" ht="24.75" customHeight="1">
      <c r="A154" s="45" t="s">
        <v>474</v>
      </c>
      <c r="B154" s="46" t="s">
        <v>276</v>
      </c>
      <c r="C154" s="563">
        <v>0</v>
      </c>
      <c r="D154" s="563">
        <v>0</v>
      </c>
    </row>
    <row r="155" spans="1:4" ht="24.75" customHeight="1">
      <c r="A155" s="11" t="s">
        <v>277</v>
      </c>
      <c r="B155" s="47" t="s">
        <v>278</v>
      </c>
      <c r="C155" s="563">
        <v>0</v>
      </c>
      <c r="D155" s="575">
        <v>0</v>
      </c>
    </row>
    <row r="156" spans="1:4" ht="24.75" customHeight="1">
      <c r="A156" s="16"/>
      <c r="B156" s="51" t="s">
        <v>279</v>
      </c>
      <c r="C156" s="564">
        <v>0</v>
      </c>
      <c r="D156" s="564">
        <v>0</v>
      </c>
    </row>
    <row r="157" spans="1:4" ht="24.75" customHeight="1">
      <c r="A157" s="45" t="s">
        <v>476</v>
      </c>
      <c r="B157" s="46" t="s">
        <v>280</v>
      </c>
      <c r="C157" s="563">
        <v>0</v>
      </c>
      <c r="D157" s="563">
        <v>0</v>
      </c>
    </row>
    <row r="158" spans="1:4" ht="37.5" customHeight="1">
      <c r="A158" s="11" t="s">
        <v>281</v>
      </c>
      <c r="B158" s="47" t="s">
        <v>282</v>
      </c>
      <c r="C158" s="563">
        <v>0</v>
      </c>
      <c r="D158" s="575">
        <v>0</v>
      </c>
    </row>
    <row r="159" spans="1:4" ht="24.75" customHeight="1">
      <c r="A159" s="11" t="s">
        <v>283</v>
      </c>
      <c r="B159" s="47" t="s">
        <v>284</v>
      </c>
      <c r="C159" s="563">
        <v>0</v>
      </c>
      <c r="D159" s="575">
        <v>0</v>
      </c>
    </row>
    <row r="160" spans="1:4" ht="24.75" customHeight="1">
      <c r="A160" s="11" t="s">
        <v>285</v>
      </c>
      <c r="B160" s="47" t="s">
        <v>286</v>
      </c>
      <c r="C160" s="563">
        <v>0</v>
      </c>
      <c r="D160" s="575">
        <v>0</v>
      </c>
    </row>
    <row r="161" spans="1:4" ht="24.75" customHeight="1">
      <c r="A161" s="11" t="s">
        <v>287</v>
      </c>
      <c r="B161" s="47" t="s">
        <v>288</v>
      </c>
      <c r="C161" s="563">
        <v>0</v>
      </c>
      <c r="D161" s="575">
        <v>0</v>
      </c>
    </row>
    <row r="162" spans="1:4" ht="24.75" customHeight="1">
      <c r="A162" s="11" t="s">
        <v>289</v>
      </c>
      <c r="B162" s="47" t="s">
        <v>326</v>
      </c>
      <c r="C162" s="563">
        <v>0</v>
      </c>
      <c r="D162" s="575">
        <v>0</v>
      </c>
    </row>
    <row r="163" spans="1:4" ht="24.75" customHeight="1">
      <c r="A163" s="16"/>
      <c r="B163" s="51" t="s">
        <v>290</v>
      </c>
      <c r="C163" s="564">
        <v>0</v>
      </c>
      <c r="D163" s="564">
        <v>0</v>
      </c>
    </row>
    <row r="164" spans="1:4" ht="24.75" customHeight="1">
      <c r="A164" s="45" t="s">
        <v>478</v>
      </c>
      <c r="B164" s="46" t="s">
        <v>291</v>
      </c>
      <c r="C164" s="563">
        <v>0</v>
      </c>
      <c r="D164" s="563">
        <v>0</v>
      </c>
    </row>
    <row r="165" spans="1:4" ht="24.75" customHeight="1">
      <c r="A165" s="11" t="s">
        <v>292</v>
      </c>
      <c r="B165" s="47" t="s">
        <v>479</v>
      </c>
      <c r="C165" s="563">
        <v>0</v>
      </c>
      <c r="D165" s="575">
        <v>0</v>
      </c>
    </row>
    <row r="166" spans="1:4" ht="24.75" customHeight="1">
      <c r="A166" s="16"/>
      <c r="B166" s="51" t="s">
        <v>293</v>
      </c>
      <c r="C166" s="564">
        <v>0</v>
      </c>
      <c r="D166" s="564">
        <v>0</v>
      </c>
    </row>
    <row r="167" spans="1:4" ht="24.75" customHeight="1">
      <c r="A167" s="45" t="s">
        <v>480</v>
      </c>
      <c r="B167" s="46" t="s">
        <v>294</v>
      </c>
      <c r="C167" s="563">
        <v>0</v>
      </c>
      <c r="D167" s="563">
        <v>0</v>
      </c>
    </row>
    <row r="168" spans="1:4" ht="24.75" customHeight="1">
      <c r="A168" s="11" t="s">
        <v>295</v>
      </c>
      <c r="B168" s="47" t="s">
        <v>481</v>
      </c>
      <c r="C168" s="563">
        <v>0</v>
      </c>
      <c r="D168" s="575">
        <v>0</v>
      </c>
    </row>
    <row r="169" spans="1:4" ht="24.75" customHeight="1" thickBot="1">
      <c r="A169" s="17"/>
      <c r="B169" s="52" t="s">
        <v>296</v>
      </c>
      <c r="C169" s="565">
        <v>0</v>
      </c>
      <c r="D169" s="565">
        <v>0</v>
      </c>
    </row>
    <row r="170" spans="1:4" ht="24.75" customHeight="1" thickTop="1">
      <c r="A170" s="53"/>
      <c r="B170" s="559" t="s">
        <v>395</v>
      </c>
      <c r="C170" s="566">
        <v>484758.50687</v>
      </c>
      <c r="D170" s="566">
        <v>303773.2377</v>
      </c>
    </row>
    <row r="171" spans="1:4" ht="24.75" customHeight="1" thickBot="1">
      <c r="A171" s="55"/>
      <c r="B171" s="560" t="s">
        <v>396</v>
      </c>
      <c r="C171" s="567">
        <v>0</v>
      </c>
      <c r="D171" s="567">
        <v>0</v>
      </c>
    </row>
    <row r="172" spans="1:4" ht="24.75" customHeight="1" thickTop="1">
      <c r="A172" s="57"/>
      <c r="B172" s="561" t="s">
        <v>397</v>
      </c>
      <c r="C172" s="568">
        <v>484758.50687</v>
      </c>
      <c r="D172" s="568">
        <v>303773.2377</v>
      </c>
    </row>
    <row r="173" spans="3:4" ht="12.75">
      <c r="C173" s="12"/>
      <c r="D173" s="12"/>
    </row>
    <row r="174" spans="1:5" ht="12.75">
      <c r="A174" s="241"/>
      <c r="B174" s="241"/>
      <c r="C174" s="241"/>
      <c r="D174" s="241"/>
      <c r="E174" s="242"/>
    </row>
    <row r="175" spans="1:5" s="25" customFormat="1" ht="15.75" customHeight="1">
      <c r="A175" s="241"/>
      <c r="B175" s="241"/>
      <c r="C175" s="241"/>
      <c r="D175" s="241"/>
      <c r="E175" s="241"/>
    </row>
    <row r="176" spans="1:5" s="25" customFormat="1" ht="15.75" customHeight="1">
      <c r="A176" s="241"/>
      <c r="B176" s="241"/>
      <c r="C176" s="241"/>
      <c r="D176" s="241"/>
      <c r="E176" s="241"/>
    </row>
    <row r="177" spans="1:5" ht="12.75">
      <c r="A177" s="241"/>
      <c r="B177" s="241"/>
      <c r="C177" s="241"/>
      <c r="D177" s="241"/>
      <c r="E177" s="242"/>
    </row>
    <row r="178" spans="1:5" ht="12.75">
      <c r="A178" s="242"/>
      <c r="B178" s="242"/>
      <c r="C178" s="242"/>
      <c r="D178" s="242"/>
      <c r="E178" s="24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</sheetData>
  <sheetProtection formatCells="0" formatColumns="0" formatRows="0"/>
  <mergeCells count="5">
    <mergeCell ref="A2:D2"/>
    <mergeCell ref="A4:A6"/>
    <mergeCell ref="B4:B6"/>
    <mergeCell ref="C4:C6"/>
    <mergeCell ref="D4:D6"/>
  </mergeCells>
  <printOptions horizontalCentered="1"/>
  <pageMargins left="0.1968503937007874" right="0.1968503937007874" top="0.17" bottom="0.38" header="0.17" footer="0.18"/>
  <pageSetup fitToHeight="0" fitToWidth="1" horizontalDpi="300" verticalDpi="300" orientation="landscape" paperSize="9" scale="96" r:id="rId1"/>
  <headerFooter alignWithMargins="0">
    <oddFooter>&amp;L&amp;7NAPOMENA:&amp;"Times New Roman CE,Bold" Broj osiguranja&amp;"Times New Roman CE,Regular" - broj ugovora (polica) po pojedinom riziku osiguranja; &amp;"Times New Roman CE,Bold"Broj šteta&amp;"Times New Roman CE,Regular" - broj konačno likvidiranih šteta&amp;R&amp;8&amp;P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45"/>
    <pageSetUpPr fitToPage="1"/>
  </sheetPr>
  <dimension ref="A1:L4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44.57421875" style="1" customWidth="1"/>
    <col min="3" max="5" width="14.421875" style="1" customWidth="1"/>
    <col min="6" max="6" width="15.421875" style="1" bestFit="1" customWidth="1"/>
    <col min="7" max="7" width="14.421875" style="1" customWidth="1"/>
    <col min="8" max="16384" width="8.00390625" style="1" customWidth="1"/>
  </cols>
  <sheetData>
    <row r="1" spans="1:11" ht="21" customHeight="1">
      <c r="A1" s="208"/>
      <c r="B1" s="98"/>
      <c r="C1" s="98"/>
      <c r="D1" s="98"/>
      <c r="E1" s="98"/>
      <c r="F1" s="98"/>
      <c r="G1" s="492" t="s">
        <v>494</v>
      </c>
      <c r="H1" s="98"/>
      <c r="I1" s="98"/>
      <c r="J1" s="98"/>
      <c r="K1" s="98"/>
    </row>
    <row r="2" spans="1:11" ht="15.75" customHeight="1">
      <c r="A2" s="692" t="s">
        <v>740</v>
      </c>
      <c r="B2" s="692"/>
      <c r="C2" s="692"/>
      <c r="D2" s="692"/>
      <c r="E2" s="692"/>
      <c r="F2" s="692"/>
      <c r="G2" s="692"/>
      <c r="H2" s="451"/>
      <c r="I2" s="451"/>
      <c r="J2" s="451"/>
      <c r="K2" s="451"/>
    </row>
    <row r="3" spans="1:11" ht="15.75" customHeight="1">
      <c r="A3" s="716" t="s">
        <v>298</v>
      </c>
      <c r="B3" s="717"/>
      <c r="C3" s="717"/>
      <c r="D3" s="717"/>
      <c r="E3" s="717"/>
      <c r="F3" s="717"/>
      <c r="G3" s="717"/>
      <c r="H3" s="98"/>
      <c r="I3" s="98"/>
      <c r="J3" s="98"/>
      <c r="K3" s="98"/>
    </row>
    <row r="4" spans="4:7" ht="21.75" customHeight="1">
      <c r="D4" s="251"/>
      <c r="E4" s="251"/>
      <c r="F4" s="251"/>
      <c r="G4" s="30" t="s">
        <v>421</v>
      </c>
    </row>
    <row r="5" spans="1:7" ht="27" customHeight="1">
      <c r="A5" s="720" t="s">
        <v>422</v>
      </c>
      <c r="B5" s="713" t="s">
        <v>423</v>
      </c>
      <c r="C5" s="718" t="s">
        <v>495</v>
      </c>
      <c r="D5" s="711" t="s">
        <v>414</v>
      </c>
      <c r="E5" s="711" t="s">
        <v>496</v>
      </c>
      <c r="F5" s="711" t="s">
        <v>497</v>
      </c>
      <c r="G5" s="722" t="s">
        <v>498</v>
      </c>
    </row>
    <row r="6" spans="1:11" ht="27" customHeight="1">
      <c r="A6" s="721"/>
      <c r="B6" s="714"/>
      <c r="C6" s="719"/>
      <c r="D6" s="712"/>
      <c r="E6" s="712"/>
      <c r="F6" s="712"/>
      <c r="G6" s="723"/>
      <c r="H6" s="29"/>
      <c r="I6" s="29"/>
      <c r="J6" s="29"/>
      <c r="K6" s="29"/>
    </row>
    <row r="7" spans="1:11" ht="27" customHeight="1" hidden="1">
      <c r="A7" s="63"/>
      <c r="B7" s="715"/>
      <c r="C7" s="67"/>
      <c r="D7" s="64"/>
      <c r="E7" s="64"/>
      <c r="F7" s="64"/>
      <c r="G7" s="65"/>
      <c r="H7" s="29"/>
      <c r="I7" s="29"/>
      <c r="J7" s="29"/>
      <c r="K7" s="29"/>
    </row>
    <row r="8" spans="1:11" s="10" customFormat="1" ht="9" customHeight="1">
      <c r="A8" s="5" t="s">
        <v>403</v>
      </c>
      <c r="B8" s="6">
        <v>2</v>
      </c>
      <c r="C8" s="7">
        <v>3</v>
      </c>
      <c r="D8" s="8">
        <v>4</v>
      </c>
      <c r="E8" s="8">
        <v>5</v>
      </c>
      <c r="F8" s="8">
        <v>6</v>
      </c>
      <c r="G8" s="9">
        <v>7</v>
      </c>
      <c r="H8" s="29"/>
      <c r="I8" s="29"/>
      <c r="J8" s="29"/>
      <c r="K8" s="29"/>
    </row>
    <row r="9" spans="1:11" ht="15.75" customHeight="1">
      <c r="A9" s="11" t="s">
        <v>433</v>
      </c>
      <c r="B9" s="70" t="s">
        <v>434</v>
      </c>
      <c r="C9" s="326">
        <v>547050.5353400001</v>
      </c>
      <c r="D9" s="290">
        <v>40985.890960000004</v>
      </c>
      <c r="E9" s="290">
        <v>16115.41527</v>
      </c>
      <c r="F9" s="290">
        <v>3047.3659999999995</v>
      </c>
      <c r="G9" s="127">
        <v>492996.59511000005</v>
      </c>
      <c r="H9" s="29"/>
      <c r="I9" s="29"/>
      <c r="J9" s="29"/>
      <c r="K9" s="29"/>
    </row>
    <row r="10" spans="1:11" ht="15.75" customHeight="1">
      <c r="A10" s="11" t="s">
        <v>435</v>
      </c>
      <c r="B10" s="74" t="s">
        <v>436</v>
      </c>
      <c r="C10" s="327">
        <v>271169.39229999995</v>
      </c>
      <c r="D10" s="290">
        <v>1791.05697</v>
      </c>
      <c r="E10" s="290">
        <v>-9643.029890000003</v>
      </c>
      <c r="F10" s="290">
        <v>-178.64758</v>
      </c>
      <c r="G10" s="127">
        <v>278842.7176400001</v>
      </c>
      <c r="H10" s="29"/>
      <c r="I10" s="29"/>
      <c r="J10" s="29"/>
      <c r="K10" s="29"/>
    </row>
    <row r="11" spans="1:7" ht="15.75" customHeight="1">
      <c r="A11" s="11" t="s">
        <v>437</v>
      </c>
      <c r="B11" s="74" t="s">
        <v>438</v>
      </c>
      <c r="C11" s="327">
        <v>1004153.9964200001</v>
      </c>
      <c r="D11" s="290">
        <v>28272.6499428299</v>
      </c>
      <c r="E11" s="290">
        <v>-71783.96585</v>
      </c>
      <c r="F11" s="290">
        <v>-10205.591059999997</v>
      </c>
      <c r="G11" s="127">
        <v>1037459.72126717</v>
      </c>
    </row>
    <row r="12" spans="1:7" ht="15.75" customHeight="1">
      <c r="A12" s="11" t="s">
        <v>439</v>
      </c>
      <c r="B12" s="74" t="s">
        <v>440</v>
      </c>
      <c r="C12" s="327">
        <v>3145.48592</v>
      </c>
      <c r="D12" s="290">
        <v>0</v>
      </c>
      <c r="E12" s="290">
        <v>-19.66651999999999</v>
      </c>
      <c r="F12" s="290">
        <v>0</v>
      </c>
      <c r="G12" s="127">
        <v>3165.15244</v>
      </c>
    </row>
    <row r="13" spans="1:7" ht="15.75" customHeight="1">
      <c r="A13" s="11" t="s">
        <v>441</v>
      </c>
      <c r="B13" s="74" t="s">
        <v>442</v>
      </c>
      <c r="C13" s="327">
        <v>19877.81887</v>
      </c>
      <c r="D13" s="290">
        <v>18004.135430000006</v>
      </c>
      <c r="E13" s="290">
        <v>-309.4476000000001</v>
      </c>
      <c r="F13" s="290">
        <v>-2242.1357299999995</v>
      </c>
      <c r="G13" s="127">
        <v>-59.004690000000906</v>
      </c>
    </row>
    <row r="14" spans="1:7" ht="15.75" customHeight="1">
      <c r="A14" s="11" t="s">
        <v>443</v>
      </c>
      <c r="B14" s="74" t="s">
        <v>444</v>
      </c>
      <c r="C14" s="327">
        <v>219920.20900999996</v>
      </c>
      <c r="D14" s="290">
        <v>129332.29316588392</v>
      </c>
      <c r="E14" s="290">
        <v>-12421.27404</v>
      </c>
      <c r="F14" s="290">
        <v>-8386.283669999999</v>
      </c>
      <c r="G14" s="127">
        <v>94622.90621411607</v>
      </c>
    </row>
    <row r="15" spans="1:7" ht="15.75" customHeight="1">
      <c r="A15" s="11" t="s">
        <v>445</v>
      </c>
      <c r="B15" s="74" t="s">
        <v>446</v>
      </c>
      <c r="C15" s="327">
        <v>68073.93831000001</v>
      </c>
      <c r="D15" s="290">
        <v>12855.619464824185</v>
      </c>
      <c r="E15" s="290">
        <v>-854.6268900000002</v>
      </c>
      <c r="F15" s="290">
        <v>-153.15137</v>
      </c>
      <c r="G15" s="127">
        <v>55919.7943651758</v>
      </c>
    </row>
    <row r="16" spans="1:7" ht="15.75" customHeight="1">
      <c r="A16" s="11" t="s">
        <v>447</v>
      </c>
      <c r="B16" s="74" t="s">
        <v>448</v>
      </c>
      <c r="C16" s="327">
        <v>585265.79239</v>
      </c>
      <c r="D16" s="290">
        <v>216963.98711932404</v>
      </c>
      <c r="E16" s="290">
        <v>10790.634779999997</v>
      </c>
      <c r="F16" s="290">
        <v>10123.496589999999</v>
      </c>
      <c r="G16" s="127">
        <v>367634.66708067607</v>
      </c>
    </row>
    <row r="17" spans="1:7" ht="15.75" customHeight="1">
      <c r="A17" s="11" t="s">
        <v>449</v>
      </c>
      <c r="B17" s="74" t="s">
        <v>450</v>
      </c>
      <c r="C17" s="327">
        <v>773650.5957799997</v>
      </c>
      <c r="D17" s="290">
        <v>182600.3791959727</v>
      </c>
      <c r="E17" s="290">
        <v>-3921.2289100000003</v>
      </c>
      <c r="F17" s="290">
        <v>1494.0510000000002</v>
      </c>
      <c r="G17" s="127">
        <v>596465.4964940273</v>
      </c>
    </row>
    <row r="18" spans="1:7" ht="15.75" customHeight="1">
      <c r="A18" s="11" t="s">
        <v>451</v>
      </c>
      <c r="B18" s="70" t="s">
        <v>452</v>
      </c>
      <c r="C18" s="327">
        <v>2922648.18661</v>
      </c>
      <c r="D18" s="290">
        <v>74093.82126999999</v>
      </c>
      <c r="E18" s="290">
        <v>19498.24850000001</v>
      </c>
      <c r="F18" s="290">
        <v>6883.4366899999995</v>
      </c>
      <c r="G18" s="127">
        <v>2835939.5535299997</v>
      </c>
    </row>
    <row r="19" spans="1:7" ht="15.75" customHeight="1">
      <c r="A19" s="11" t="s">
        <v>453</v>
      </c>
      <c r="B19" s="70" t="s">
        <v>454</v>
      </c>
      <c r="C19" s="327">
        <v>2678.74913</v>
      </c>
      <c r="D19" s="290">
        <v>1276.8585200000002</v>
      </c>
      <c r="E19" s="290">
        <v>-456.10002</v>
      </c>
      <c r="F19" s="290">
        <v>118.98951999999998</v>
      </c>
      <c r="G19" s="127">
        <v>1976.98015</v>
      </c>
    </row>
    <row r="20" spans="1:7" ht="15.75" customHeight="1">
      <c r="A20" s="11" t="s">
        <v>455</v>
      </c>
      <c r="B20" s="70" t="s">
        <v>456</v>
      </c>
      <c r="C20" s="327">
        <v>40844.00529999999</v>
      </c>
      <c r="D20" s="290">
        <v>20604.79683</v>
      </c>
      <c r="E20" s="290">
        <v>299.28040000000027</v>
      </c>
      <c r="F20" s="290">
        <v>-2116.04074</v>
      </c>
      <c r="G20" s="127">
        <v>17823.88733</v>
      </c>
    </row>
    <row r="21" spans="1:7" ht="15.75" customHeight="1">
      <c r="A21" s="11" t="s">
        <v>457</v>
      </c>
      <c r="B21" s="70" t="s">
        <v>458</v>
      </c>
      <c r="C21" s="327">
        <v>269295.31111</v>
      </c>
      <c r="D21" s="290">
        <v>89631.46268000001</v>
      </c>
      <c r="E21" s="290">
        <v>-6359.373369999998</v>
      </c>
      <c r="F21" s="290">
        <v>1100.6144400000005</v>
      </c>
      <c r="G21" s="127">
        <v>187123.83624</v>
      </c>
    </row>
    <row r="22" spans="1:7" ht="15.75" customHeight="1">
      <c r="A22" s="11" t="s">
        <v>459</v>
      </c>
      <c r="B22" s="70" t="s">
        <v>460</v>
      </c>
      <c r="C22" s="327">
        <v>81342.35616</v>
      </c>
      <c r="D22" s="290">
        <v>13571.43757</v>
      </c>
      <c r="E22" s="290">
        <v>-33662.71587</v>
      </c>
      <c r="F22" s="290">
        <v>-11734.36758</v>
      </c>
      <c r="G22" s="127">
        <v>89699.26688000001</v>
      </c>
    </row>
    <row r="23" spans="1:7" ht="15.75" customHeight="1">
      <c r="A23" s="11" t="s">
        <v>461</v>
      </c>
      <c r="B23" s="70" t="s">
        <v>462</v>
      </c>
      <c r="C23" s="327">
        <v>2387.7203100000006</v>
      </c>
      <c r="D23" s="290">
        <v>298.03031</v>
      </c>
      <c r="E23" s="290">
        <v>-1.3596900000001355</v>
      </c>
      <c r="F23" s="290">
        <v>239.05160000000004</v>
      </c>
      <c r="G23" s="127">
        <v>2330.10129</v>
      </c>
    </row>
    <row r="24" spans="1:7" ht="15.75" customHeight="1">
      <c r="A24" s="11" t="s">
        <v>463</v>
      </c>
      <c r="B24" s="70" t="s">
        <v>464</v>
      </c>
      <c r="C24" s="327">
        <v>69079.02025999999</v>
      </c>
      <c r="D24" s="290">
        <v>31176.28382</v>
      </c>
      <c r="E24" s="290">
        <v>3226.48967</v>
      </c>
      <c r="F24" s="290">
        <v>3345.8559999999998</v>
      </c>
      <c r="G24" s="127">
        <v>38022.10277</v>
      </c>
    </row>
    <row r="25" spans="1:7" ht="15.75" customHeight="1">
      <c r="A25" s="11" t="s">
        <v>465</v>
      </c>
      <c r="B25" s="70" t="s">
        <v>466</v>
      </c>
      <c r="C25" s="327">
        <v>4247.41036</v>
      </c>
      <c r="D25" s="290">
        <v>2703.69751</v>
      </c>
      <c r="E25" s="290">
        <v>-168.76995999999997</v>
      </c>
      <c r="F25" s="290">
        <v>-94.9176</v>
      </c>
      <c r="G25" s="127">
        <v>1617.5652100000002</v>
      </c>
    </row>
    <row r="26" spans="1:7" ht="15.75" customHeight="1">
      <c r="A26" s="11" t="s">
        <v>467</v>
      </c>
      <c r="B26" s="70" t="s">
        <v>468</v>
      </c>
      <c r="C26" s="327">
        <v>37830.518280000004</v>
      </c>
      <c r="D26" s="290">
        <v>8467.73051</v>
      </c>
      <c r="E26" s="290">
        <v>3977.18717</v>
      </c>
      <c r="F26" s="290">
        <v>5.70909</v>
      </c>
      <c r="G26" s="127">
        <v>25391.309690000002</v>
      </c>
    </row>
    <row r="27" spans="1:7" ht="15.75" customHeight="1">
      <c r="A27" s="11" t="s">
        <v>469</v>
      </c>
      <c r="B27" s="70" t="s">
        <v>419</v>
      </c>
      <c r="C27" s="328">
        <v>2143134.3579200003</v>
      </c>
      <c r="D27" s="290">
        <v>86069.42692999999</v>
      </c>
      <c r="E27" s="290">
        <v>-104.07774999999992</v>
      </c>
      <c r="F27" s="290">
        <v>0</v>
      </c>
      <c r="G27" s="127">
        <v>2057169.0087399997</v>
      </c>
    </row>
    <row r="28" spans="1:7" ht="15.75" customHeight="1">
      <c r="A28" s="11" t="s">
        <v>470</v>
      </c>
      <c r="B28" s="70" t="s">
        <v>471</v>
      </c>
      <c r="C28" s="328">
        <v>7909.91071</v>
      </c>
      <c r="D28" s="290">
        <v>0</v>
      </c>
      <c r="E28" s="290">
        <v>0</v>
      </c>
      <c r="F28" s="290">
        <v>0</v>
      </c>
      <c r="G28" s="127">
        <v>7909.91071</v>
      </c>
    </row>
    <row r="29" spans="1:7" ht="15.75" customHeight="1">
      <c r="A29" s="11" t="s">
        <v>472</v>
      </c>
      <c r="B29" s="70" t="s">
        <v>473</v>
      </c>
      <c r="C29" s="328">
        <v>164023.06311</v>
      </c>
      <c r="D29" s="290">
        <v>13482.122220000003</v>
      </c>
      <c r="E29" s="290">
        <v>-562.4103700000001</v>
      </c>
      <c r="F29" s="290">
        <v>556.00877</v>
      </c>
      <c r="G29" s="127">
        <v>151659.36002999998</v>
      </c>
    </row>
    <row r="30" spans="1:7" ht="15.75" customHeight="1">
      <c r="A30" s="11" t="s">
        <v>474</v>
      </c>
      <c r="B30" s="70" t="s">
        <v>475</v>
      </c>
      <c r="C30" s="328">
        <v>10179.822830000001</v>
      </c>
      <c r="D30" s="290">
        <v>264.40936</v>
      </c>
      <c r="E30" s="290">
        <v>0</v>
      </c>
      <c r="F30" s="290">
        <v>0</v>
      </c>
      <c r="G30" s="127">
        <v>9915.41347</v>
      </c>
    </row>
    <row r="31" spans="1:7" ht="26.25" customHeight="1">
      <c r="A31" s="11" t="s">
        <v>476</v>
      </c>
      <c r="B31" s="70" t="s">
        <v>477</v>
      </c>
      <c r="C31" s="328">
        <v>163427.46803</v>
      </c>
      <c r="D31" s="290">
        <v>60.03063</v>
      </c>
      <c r="E31" s="290">
        <v>0</v>
      </c>
      <c r="F31" s="290">
        <v>0</v>
      </c>
      <c r="G31" s="127">
        <v>163367.4374</v>
      </c>
    </row>
    <row r="32" spans="1:7" ht="15.75" customHeight="1">
      <c r="A32" s="11" t="s">
        <v>478</v>
      </c>
      <c r="B32" s="70" t="s">
        <v>479</v>
      </c>
      <c r="C32" s="328">
        <v>0</v>
      </c>
      <c r="D32" s="290">
        <v>0</v>
      </c>
      <c r="E32" s="290">
        <v>0</v>
      </c>
      <c r="F32" s="290">
        <v>0</v>
      </c>
      <c r="G32" s="127">
        <v>0</v>
      </c>
    </row>
    <row r="33" spans="1:7" ht="15.75" customHeight="1">
      <c r="A33" s="16" t="s">
        <v>480</v>
      </c>
      <c r="B33" s="77" t="s">
        <v>481</v>
      </c>
      <c r="C33" s="329">
        <v>0</v>
      </c>
      <c r="D33" s="158">
        <v>0</v>
      </c>
      <c r="E33" s="158">
        <v>0</v>
      </c>
      <c r="F33" s="158">
        <v>0</v>
      </c>
      <c r="G33" s="128">
        <v>0</v>
      </c>
    </row>
    <row r="34" spans="1:7" ht="15.75" customHeight="1">
      <c r="A34" s="11"/>
      <c r="B34" s="70" t="s">
        <v>482</v>
      </c>
      <c r="C34" s="487">
        <v>6922661.041859999</v>
      </c>
      <c r="D34" s="523">
        <v>872630.1312688349</v>
      </c>
      <c r="E34" s="523">
        <v>-85694.30282000001</v>
      </c>
      <c r="F34" s="523">
        <v>-8752.5644</v>
      </c>
      <c r="G34" s="524">
        <v>6126972.649011164</v>
      </c>
    </row>
    <row r="35" spans="1:7" ht="15.75" customHeight="1">
      <c r="A35" s="16"/>
      <c r="B35" s="77" t="s">
        <v>483</v>
      </c>
      <c r="C35" s="445">
        <v>2488674.6226</v>
      </c>
      <c r="D35" s="158">
        <v>99875.98913999999</v>
      </c>
      <c r="E35" s="158">
        <v>-666.48812</v>
      </c>
      <c r="F35" s="158">
        <v>556.00877</v>
      </c>
      <c r="G35" s="128">
        <v>2390021.1303499998</v>
      </c>
    </row>
    <row r="36" spans="1:8" ht="15.75" customHeight="1">
      <c r="A36" s="48"/>
      <c r="B36" s="253" t="s">
        <v>484</v>
      </c>
      <c r="C36" s="525">
        <v>9411335.66446</v>
      </c>
      <c r="D36" s="291">
        <v>972506.1204088349</v>
      </c>
      <c r="E36" s="291">
        <v>-86360.79094000006</v>
      </c>
      <c r="F36" s="291">
        <v>-8196.555629999995</v>
      </c>
      <c r="G36" s="292">
        <v>8516993.779361164</v>
      </c>
      <c r="H36" s="12"/>
    </row>
    <row r="37" spans="4:7" ht="14.25" customHeight="1">
      <c r="D37" s="251"/>
      <c r="E37" s="649"/>
      <c r="F37" s="251"/>
      <c r="G37" s="649"/>
    </row>
    <row r="38" spans="4:7" ht="14.25" customHeight="1">
      <c r="D38" s="251"/>
      <c r="E38" s="251"/>
      <c r="F38" s="251"/>
      <c r="G38" s="251"/>
    </row>
    <row r="39" spans="1:12" s="25" customFormat="1" ht="15.75" customHeight="1">
      <c r="A39" s="241"/>
      <c r="B39" s="241"/>
      <c r="C39" s="241"/>
      <c r="D39" s="648"/>
      <c r="E39" s="647"/>
      <c r="F39" s="648"/>
      <c r="G39" s="646"/>
      <c r="I39" s="241"/>
      <c r="L39" s="23"/>
    </row>
    <row r="40" spans="1:12" s="25" customFormat="1" ht="15.75" customHeight="1">
      <c r="A40" s="21"/>
      <c r="B40" s="254"/>
      <c r="C40" s="22"/>
      <c r="D40" s="236"/>
      <c r="E40" s="236"/>
      <c r="F40" s="236"/>
      <c r="G40" s="236"/>
      <c r="H40" s="236"/>
      <c r="L40" s="23"/>
    </row>
    <row r="41" spans="1:7" ht="15.75" customHeight="1">
      <c r="A41" s="98"/>
      <c r="B41" s="98"/>
      <c r="C41" s="98"/>
      <c r="D41" s="98"/>
      <c r="E41" s="98"/>
      <c r="F41" s="98"/>
      <c r="G41" s="98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23.25" customHeight="1"/>
    <row r="71" ht="20.25" customHeight="1"/>
    <row r="72" ht="12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44.25" customHeight="1"/>
    <row r="103" ht="12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44.25" customHeight="1"/>
    <row r="128" ht="12.7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37.5" customHeight="1"/>
    <row r="146" ht="35.25" customHeight="1"/>
    <row r="147" ht="12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30" customHeight="1"/>
    <row r="157" ht="35.25" customHeight="1"/>
    <row r="158" ht="12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22.5" customHeight="1"/>
    <row r="174" ht="22.5" customHeight="1"/>
    <row r="175" ht="12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22.5" customHeight="1"/>
    <row r="206" ht="22.5" customHeight="1"/>
    <row r="207" ht="12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25.5" customHeight="1"/>
    <row r="242" ht="25.5" customHeight="1"/>
    <row r="243" ht="12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3" ht="15.75" customHeight="1"/>
    <row r="254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33.75" customHeight="1"/>
    <row r="266" ht="33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24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7.25" customHeight="1"/>
    <row r="286" ht="15.75" customHeight="1"/>
    <row r="287" ht="15.75" customHeight="1"/>
    <row r="288" ht="15.75" customHeight="1"/>
    <row r="289" ht="15.75" customHeight="1"/>
    <row r="290" ht="15.75" customHeight="1"/>
  </sheetData>
  <sheetProtection formatCells="0" formatColumns="0" formatRows="0"/>
  <mergeCells count="9">
    <mergeCell ref="A2:G2"/>
    <mergeCell ref="D5:D6"/>
    <mergeCell ref="B5:B7"/>
    <mergeCell ref="A3:G3"/>
    <mergeCell ref="C5:C6"/>
    <mergeCell ref="A5:A6"/>
    <mergeCell ref="G5:G6"/>
    <mergeCell ref="F5:F6"/>
    <mergeCell ref="E5:E6"/>
  </mergeCells>
  <printOptions horizontalCentered="1"/>
  <pageMargins left="0.2" right="0.21" top="0.2755905511811024" bottom="0.3937007874015748" header="0.31496062992125984" footer="0.3937007874015748"/>
  <pageSetup fitToHeight="1" fitToWidth="1" horizontalDpi="300" verticalDpi="300" orientation="landscape" paperSize="9" scale="84" r:id="rId1"/>
  <rowBreaks count="8" manualBreakCount="8">
    <brk id="64" max="255" man="1"/>
    <brk id="96" max="255" man="1"/>
    <brk id="120" max="255" man="1"/>
    <brk id="139" max="255" man="1"/>
    <brk id="158" max="65535" man="1"/>
    <brk id="167" max="255" man="1"/>
    <brk id="199" max="255" man="1"/>
    <brk id="2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45"/>
    <pageSetUpPr fitToPage="1"/>
  </sheetPr>
  <dimension ref="A1:L4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45.421875" style="1" customWidth="1"/>
    <col min="3" max="5" width="15.00390625" style="1" customWidth="1"/>
    <col min="6" max="6" width="18.28125" style="1" customWidth="1"/>
    <col min="7" max="16384" width="8.00390625" style="1" customWidth="1"/>
  </cols>
  <sheetData>
    <row r="1" spans="1:11" ht="21" customHeight="1">
      <c r="A1" s="208"/>
      <c r="B1" s="98"/>
      <c r="C1" s="98"/>
      <c r="D1" s="98"/>
      <c r="E1" s="98"/>
      <c r="F1" s="492" t="s">
        <v>499</v>
      </c>
      <c r="G1" s="98"/>
      <c r="H1" s="98"/>
      <c r="I1" s="98"/>
      <c r="J1" s="98"/>
      <c r="K1" s="98"/>
    </row>
    <row r="2" spans="1:11" ht="15.75" customHeight="1">
      <c r="A2" s="692" t="s">
        <v>741</v>
      </c>
      <c r="B2" s="692"/>
      <c r="C2" s="692"/>
      <c r="D2" s="692"/>
      <c r="E2" s="692"/>
      <c r="F2" s="692"/>
      <c r="G2" s="494"/>
      <c r="H2" s="494"/>
      <c r="I2" s="494"/>
      <c r="J2" s="494"/>
      <c r="K2" s="494"/>
    </row>
    <row r="3" spans="1:11" ht="15.75" customHeight="1">
      <c r="A3" s="716" t="s">
        <v>298</v>
      </c>
      <c r="B3" s="716"/>
      <c r="C3" s="716"/>
      <c r="D3" s="716"/>
      <c r="E3" s="716"/>
      <c r="F3" s="716"/>
      <c r="G3" s="493"/>
      <c r="H3" s="98"/>
      <c r="I3" s="98"/>
      <c r="J3" s="98"/>
      <c r="K3" s="98"/>
    </row>
    <row r="4" ht="21.75" customHeight="1">
      <c r="F4" s="30" t="s">
        <v>421</v>
      </c>
    </row>
    <row r="5" spans="1:6" ht="15.75" customHeight="1">
      <c r="A5" s="720" t="s">
        <v>422</v>
      </c>
      <c r="B5" s="713" t="s">
        <v>423</v>
      </c>
      <c r="C5" s="718" t="s">
        <v>500</v>
      </c>
      <c r="D5" s="711" t="s">
        <v>501</v>
      </c>
      <c r="E5" s="711" t="s">
        <v>502</v>
      </c>
      <c r="F5" s="722" t="s">
        <v>503</v>
      </c>
    </row>
    <row r="6" spans="1:7" ht="18.75" customHeight="1">
      <c r="A6" s="721"/>
      <c r="B6" s="714"/>
      <c r="C6" s="719"/>
      <c r="D6" s="712"/>
      <c r="E6" s="712"/>
      <c r="F6" s="723"/>
      <c r="G6" s="29"/>
    </row>
    <row r="7" spans="1:7" ht="18.75" customHeight="1" hidden="1">
      <c r="A7" s="63"/>
      <c r="B7" s="715"/>
      <c r="C7" s="67"/>
      <c r="D7" s="67"/>
      <c r="E7" s="67"/>
      <c r="F7" s="97"/>
      <c r="G7" s="29"/>
    </row>
    <row r="8" spans="1:11" s="10" customFormat="1" ht="9" customHeight="1">
      <c r="A8" s="5" t="s">
        <v>403</v>
      </c>
      <c r="B8" s="6">
        <v>2</v>
      </c>
      <c r="C8" s="7">
        <v>3</v>
      </c>
      <c r="D8" s="8">
        <v>4</v>
      </c>
      <c r="E8" s="8">
        <v>5</v>
      </c>
      <c r="F8" s="9">
        <v>6</v>
      </c>
      <c r="G8" s="29"/>
      <c r="H8" s="29"/>
      <c r="I8" s="29"/>
      <c r="J8" s="29"/>
      <c r="K8" s="29"/>
    </row>
    <row r="9" spans="1:7" ht="15.75" customHeight="1">
      <c r="A9" s="11" t="s">
        <v>433</v>
      </c>
      <c r="B9" s="70" t="s">
        <v>434</v>
      </c>
      <c r="C9" s="71">
        <v>379754.221452348</v>
      </c>
      <c r="D9" s="293">
        <v>2024.1432599999998</v>
      </c>
      <c r="E9" s="293">
        <v>165272.17063765205</v>
      </c>
      <c r="F9" s="294">
        <v>547050.5353500001</v>
      </c>
      <c r="G9" s="29"/>
    </row>
    <row r="10" spans="1:6" ht="15.75" customHeight="1">
      <c r="A10" s="11" t="s">
        <v>435</v>
      </c>
      <c r="B10" s="74" t="s">
        <v>436</v>
      </c>
      <c r="C10" s="81">
        <v>177749.95555000004</v>
      </c>
      <c r="D10" s="290">
        <v>186.62874000000025</v>
      </c>
      <c r="E10" s="290">
        <v>93232.80801</v>
      </c>
      <c r="F10" s="127">
        <v>271169.39229999995</v>
      </c>
    </row>
    <row r="11" spans="1:6" ht="15.75" customHeight="1">
      <c r="A11" s="11" t="s">
        <v>437</v>
      </c>
      <c r="B11" s="74" t="s">
        <v>438</v>
      </c>
      <c r="C11" s="81">
        <v>761140.8456400002</v>
      </c>
      <c r="D11" s="290">
        <v>7259.4926099999975</v>
      </c>
      <c r="E11" s="290">
        <v>235753.65817000004</v>
      </c>
      <c r="F11" s="127">
        <v>1004153.9964200001</v>
      </c>
    </row>
    <row r="12" spans="1:6" ht="15.75" customHeight="1">
      <c r="A12" s="11" t="s">
        <v>439</v>
      </c>
      <c r="B12" s="74" t="s">
        <v>440</v>
      </c>
      <c r="C12" s="81">
        <v>2496.2990000000004</v>
      </c>
      <c r="D12" s="290">
        <v>0</v>
      </c>
      <c r="E12" s="290">
        <v>649.18692</v>
      </c>
      <c r="F12" s="127">
        <v>3145.4859200000005</v>
      </c>
    </row>
    <row r="13" spans="1:6" ht="15.75" customHeight="1">
      <c r="A13" s="11" t="s">
        <v>441</v>
      </c>
      <c r="B13" s="74" t="s">
        <v>442</v>
      </c>
      <c r="C13" s="81">
        <v>19194.60266</v>
      </c>
      <c r="D13" s="290">
        <v>0</v>
      </c>
      <c r="E13" s="290">
        <v>683.21621</v>
      </c>
      <c r="F13" s="127">
        <v>19877.81887</v>
      </c>
    </row>
    <row r="14" spans="1:6" ht="15.75" customHeight="1">
      <c r="A14" s="11" t="s">
        <v>443</v>
      </c>
      <c r="B14" s="74" t="s">
        <v>444</v>
      </c>
      <c r="C14" s="81">
        <v>183994.25777499998</v>
      </c>
      <c r="D14" s="290">
        <v>78.99171</v>
      </c>
      <c r="E14" s="290">
        <v>35846.95951499999</v>
      </c>
      <c r="F14" s="127">
        <v>219920.20899999997</v>
      </c>
    </row>
    <row r="15" spans="1:6" ht="15.75" customHeight="1">
      <c r="A15" s="11" t="s">
        <v>445</v>
      </c>
      <c r="B15" s="74" t="s">
        <v>446</v>
      </c>
      <c r="C15" s="81">
        <v>49477.41353999999</v>
      </c>
      <c r="D15" s="290">
        <v>44.324439999999996</v>
      </c>
      <c r="E15" s="290">
        <v>18552.200329999996</v>
      </c>
      <c r="F15" s="127">
        <v>68073.93831000001</v>
      </c>
    </row>
    <row r="16" spans="1:6" ht="15.75" customHeight="1">
      <c r="A16" s="11" t="s">
        <v>447</v>
      </c>
      <c r="B16" s="74" t="s">
        <v>448</v>
      </c>
      <c r="C16" s="81">
        <v>435443.44703999994</v>
      </c>
      <c r="D16" s="290">
        <v>7053.21845</v>
      </c>
      <c r="E16" s="290">
        <v>142769.12689999997</v>
      </c>
      <c r="F16" s="127">
        <v>585265.79239</v>
      </c>
    </row>
    <row r="17" spans="1:6" ht="15.75" customHeight="1">
      <c r="A17" s="11" t="s">
        <v>449</v>
      </c>
      <c r="B17" s="74" t="s">
        <v>450</v>
      </c>
      <c r="C17" s="81">
        <v>605526.8477105</v>
      </c>
      <c r="D17" s="290">
        <v>5489.328039999999</v>
      </c>
      <c r="E17" s="290">
        <v>162634.42003949994</v>
      </c>
      <c r="F17" s="127">
        <v>773650.5957899998</v>
      </c>
    </row>
    <row r="18" spans="1:6" ht="15.75" customHeight="1">
      <c r="A18" s="11" t="s">
        <v>451</v>
      </c>
      <c r="B18" s="70" t="s">
        <v>452</v>
      </c>
      <c r="C18" s="81">
        <v>2557597.05988</v>
      </c>
      <c r="D18" s="290">
        <v>28612.79071</v>
      </c>
      <c r="E18" s="290">
        <v>336438.33602000005</v>
      </c>
      <c r="F18" s="127">
        <v>2922648.18661</v>
      </c>
    </row>
    <row r="19" spans="1:6" ht="15.75" customHeight="1">
      <c r="A19" s="11" t="s">
        <v>453</v>
      </c>
      <c r="B19" s="70" t="s">
        <v>454</v>
      </c>
      <c r="C19" s="81">
        <v>2149.08116</v>
      </c>
      <c r="D19" s="290">
        <v>0</v>
      </c>
      <c r="E19" s="290">
        <v>529.6679700000001</v>
      </c>
      <c r="F19" s="127">
        <v>2678.7491299999997</v>
      </c>
    </row>
    <row r="20" spans="1:6" ht="15.75" customHeight="1">
      <c r="A20" s="11" t="s">
        <v>455</v>
      </c>
      <c r="B20" s="70" t="s">
        <v>456</v>
      </c>
      <c r="C20" s="81">
        <v>34758.194840000004</v>
      </c>
      <c r="D20" s="290">
        <v>31.579590000000024</v>
      </c>
      <c r="E20" s="290">
        <v>6054.230870000001</v>
      </c>
      <c r="F20" s="127">
        <v>40844.00529999999</v>
      </c>
    </row>
    <row r="21" spans="1:6" ht="15.75" customHeight="1">
      <c r="A21" s="11" t="s">
        <v>457</v>
      </c>
      <c r="B21" s="70" t="s">
        <v>458</v>
      </c>
      <c r="C21" s="81">
        <v>207025.29589</v>
      </c>
      <c r="D21" s="290">
        <v>311.2617</v>
      </c>
      <c r="E21" s="290">
        <v>61958.753520000006</v>
      </c>
      <c r="F21" s="127">
        <v>269295.31111</v>
      </c>
    </row>
    <row r="22" spans="1:6" ht="15.75" customHeight="1">
      <c r="A22" s="11" t="s">
        <v>459</v>
      </c>
      <c r="B22" s="70" t="s">
        <v>460</v>
      </c>
      <c r="C22" s="81">
        <v>51745.01675000001</v>
      </c>
      <c r="D22" s="290">
        <v>0</v>
      </c>
      <c r="E22" s="290">
        <v>29597.339409999997</v>
      </c>
      <c r="F22" s="127">
        <v>81342.35616</v>
      </c>
    </row>
    <row r="23" spans="1:6" ht="15.75" customHeight="1">
      <c r="A23" s="11" t="s">
        <v>461</v>
      </c>
      <c r="B23" s="70" t="s">
        <v>462</v>
      </c>
      <c r="C23" s="81">
        <v>1898.52918</v>
      </c>
      <c r="D23" s="290">
        <v>0</v>
      </c>
      <c r="E23" s="290">
        <v>489.1911300000001</v>
      </c>
      <c r="F23" s="127">
        <v>2387.7203100000006</v>
      </c>
    </row>
    <row r="24" spans="1:6" ht="15.75" customHeight="1">
      <c r="A24" s="11" t="s">
        <v>463</v>
      </c>
      <c r="B24" s="70" t="s">
        <v>464</v>
      </c>
      <c r="C24" s="81">
        <v>53622.64327</v>
      </c>
      <c r="D24" s="290">
        <v>47.182939999999995</v>
      </c>
      <c r="E24" s="290">
        <v>15409.19405</v>
      </c>
      <c r="F24" s="127">
        <v>69079.02025999999</v>
      </c>
    </row>
    <row r="25" spans="1:6" ht="15.75" customHeight="1">
      <c r="A25" s="11" t="s">
        <v>465</v>
      </c>
      <c r="B25" s="70" t="s">
        <v>466</v>
      </c>
      <c r="C25" s="81">
        <v>2460.41897</v>
      </c>
      <c r="D25" s="290">
        <v>0</v>
      </c>
      <c r="E25" s="290">
        <v>1786.9913900000001</v>
      </c>
      <c r="F25" s="127">
        <v>4247.41036</v>
      </c>
    </row>
    <row r="26" spans="1:6" ht="15.75" customHeight="1">
      <c r="A26" s="11" t="s">
        <v>467</v>
      </c>
      <c r="B26" s="70" t="s">
        <v>468</v>
      </c>
      <c r="C26" s="81">
        <v>24916.811436800002</v>
      </c>
      <c r="D26" s="290">
        <v>43.032779999999995</v>
      </c>
      <c r="E26" s="290">
        <v>12870.6740632</v>
      </c>
      <c r="F26" s="127">
        <v>37830.518280000004</v>
      </c>
    </row>
    <row r="27" spans="1:6" ht="15.75" customHeight="1">
      <c r="A27" s="11" t="s">
        <v>469</v>
      </c>
      <c r="B27" s="70" t="s">
        <v>419</v>
      </c>
      <c r="C27" s="81">
        <v>1711164.8151012424</v>
      </c>
      <c r="D27" s="290">
        <v>0</v>
      </c>
      <c r="E27" s="290">
        <v>431969.54281875765</v>
      </c>
      <c r="F27" s="127">
        <v>2143134.35792</v>
      </c>
    </row>
    <row r="28" spans="1:6" ht="15.75" customHeight="1">
      <c r="A28" s="11" t="s">
        <v>470</v>
      </c>
      <c r="B28" s="70" t="s">
        <v>471</v>
      </c>
      <c r="C28" s="81">
        <v>6385.753728847993</v>
      </c>
      <c r="D28" s="290">
        <v>0</v>
      </c>
      <c r="E28" s="290">
        <v>1524.1569811520064</v>
      </c>
      <c r="F28" s="127">
        <v>7909.91071</v>
      </c>
    </row>
    <row r="29" spans="1:6" ht="15.75" customHeight="1">
      <c r="A29" s="11" t="s">
        <v>472</v>
      </c>
      <c r="B29" s="70" t="s">
        <v>473</v>
      </c>
      <c r="C29" s="81">
        <v>117706.88721500002</v>
      </c>
      <c r="D29" s="290">
        <v>0</v>
      </c>
      <c r="E29" s="290">
        <v>46316.175895</v>
      </c>
      <c r="F29" s="127">
        <v>164023.06311000002</v>
      </c>
    </row>
    <row r="30" spans="1:6" ht="15.75" customHeight="1">
      <c r="A30" s="11" t="s">
        <v>474</v>
      </c>
      <c r="B30" s="70" t="s">
        <v>475</v>
      </c>
      <c r="C30" s="81">
        <v>8232.414509999999</v>
      </c>
      <c r="D30" s="290">
        <v>0</v>
      </c>
      <c r="E30" s="290">
        <v>1947.40832</v>
      </c>
      <c r="F30" s="127">
        <v>10179.822830000001</v>
      </c>
    </row>
    <row r="31" spans="1:6" ht="26.25" customHeight="1">
      <c r="A31" s="11" t="s">
        <v>476</v>
      </c>
      <c r="B31" s="70" t="s">
        <v>477</v>
      </c>
      <c r="C31" s="81">
        <v>134435.4838354</v>
      </c>
      <c r="D31" s="290">
        <v>0</v>
      </c>
      <c r="E31" s="290">
        <v>28991.9841946</v>
      </c>
      <c r="F31" s="127">
        <v>163427.46803</v>
      </c>
    </row>
    <row r="32" spans="1:6" ht="15.75" customHeight="1">
      <c r="A32" s="11" t="s">
        <v>478</v>
      </c>
      <c r="B32" s="70" t="s">
        <v>479</v>
      </c>
      <c r="C32" s="81">
        <v>0</v>
      </c>
      <c r="D32" s="290">
        <v>0</v>
      </c>
      <c r="E32" s="290">
        <v>0</v>
      </c>
      <c r="F32" s="127">
        <v>0</v>
      </c>
    </row>
    <row r="33" spans="1:6" ht="15.75" customHeight="1">
      <c r="A33" s="16" t="s">
        <v>480</v>
      </c>
      <c r="B33" s="77" t="s">
        <v>481</v>
      </c>
      <c r="C33" s="78">
        <v>0</v>
      </c>
      <c r="D33" s="158">
        <v>0</v>
      </c>
      <c r="E33" s="158">
        <v>0</v>
      </c>
      <c r="F33" s="128">
        <v>0</v>
      </c>
    </row>
    <row r="34" spans="1:6" ht="15.75" customHeight="1">
      <c r="A34" s="11"/>
      <c r="B34" s="70" t="s">
        <v>482</v>
      </c>
      <c r="C34" s="81">
        <v>5550950.941744648</v>
      </c>
      <c r="D34" s="290">
        <v>51181.974969999996</v>
      </c>
      <c r="E34" s="290">
        <v>1320528.1251553523</v>
      </c>
      <c r="F34" s="127">
        <v>6922661.04187</v>
      </c>
    </row>
    <row r="35" spans="1:6" ht="15.75" customHeight="1">
      <c r="A35" s="84"/>
      <c r="B35" s="85" t="s">
        <v>483</v>
      </c>
      <c r="C35" s="295">
        <v>1977925.35439049</v>
      </c>
      <c r="D35" s="296">
        <v>0</v>
      </c>
      <c r="E35" s="296">
        <v>510749.26820950967</v>
      </c>
      <c r="F35" s="297">
        <v>2488674.6225999994</v>
      </c>
    </row>
    <row r="36" spans="1:6" ht="15.75" customHeight="1">
      <c r="A36" s="89"/>
      <c r="B36" s="90" t="s">
        <v>484</v>
      </c>
      <c r="C36" s="91">
        <v>7528876.296135139</v>
      </c>
      <c r="D36" s="298">
        <v>51181.974969999996</v>
      </c>
      <c r="E36" s="298">
        <v>1831277.3933648618</v>
      </c>
      <c r="F36" s="129">
        <v>9411335.664470002</v>
      </c>
    </row>
    <row r="37" ht="15.75" customHeight="1"/>
    <row r="38" ht="15.75" customHeight="1"/>
    <row r="39" spans="1:12" s="25" customFormat="1" ht="12.75">
      <c r="A39" s="241"/>
      <c r="B39" s="241"/>
      <c r="C39" s="241"/>
      <c r="D39" s="241"/>
      <c r="E39" s="241"/>
      <c r="F39" s="21"/>
      <c r="G39" s="23"/>
      <c r="H39" s="23"/>
      <c r="L39" s="23"/>
    </row>
    <row r="40" spans="1:12" s="25" customFormat="1" ht="15.75" customHeight="1">
      <c r="A40" s="21"/>
      <c r="B40" s="254"/>
      <c r="C40" s="236"/>
      <c r="D40" s="236"/>
      <c r="E40" s="236"/>
      <c r="F40" s="236"/>
      <c r="G40" s="236"/>
      <c r="H40" s="236"/>
      <c r="L40" s="23"/>
    </row>
    <row r="41" spans="1:6" ht="15.75" customHeight="1">
      <c r="A41" s="98"/>
      <c r="B41" s="98"/>
      <c r="C41" s="98"/>
      <c r="D41" s="98"/>
      <c r="E41" s="98"/>
      <c r="F41" s="98"/>
    </row>
    <row r="42" ht="15.75" customHeight="1"/>
    <row r="43" ht="15.75" customHeight="1"/>
    <row r="44" ht="15.75" customHeight="1"/>
    <row r="45" s="26" customFormat="1" ht="15.75" customHeight="1"/>
    <row r="46" s="26" customFormat="1" ht="15.75" customHeight="1"/>
    <row r="47" s="26" customFormat="1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25.5" customHeight="1"/>
    <row r="77" ht="13.5" customHeight="1"/>
    <row r="78" ht="12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23.25" customHeight="1"/>
    <row r="110" ht="20.25" customHeight="1"/>
    <row r="111" ht="12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44.25" customHeight="1"/>
    <row r="142" ht="12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44.25" customHeight="1"/>
    <row r="167" ht="12.7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37.5" customHeight="1"/>
    <row r="185" ht="35.25" customHeight="1"/>
    <row r="186" ht="12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30" customHeight="1"/>
    <row r="196" ht="35.25" customHeight="1"/>
    <row r="197" ht="12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22.5" customHeight="1"/>
    <row r="213" ht="22.5" customHeight="1"/>
    <row r="214" ht="12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22.5" customHeight="1"/>
    <row r="245" ht="22.5" customHeight="1"/>
    <row r="246" ht="12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25.5" customHeight="1"/>
    <row r="281" ht="25.5" customHeight="1"/>
    <row r="282" ht="12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2" ht="15.75" customHeight="1"/>
    <row r="293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33.75" customHeight="1"/>
    <row r="305" ht="33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24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7.25" customHeight="1"/>
    <row r="325" ht="15.75" customHeight="1"/>
    <row r="326" ht="15.75" customHeight="1"/>
    <row r="327" ht="15.75" customHeight="1"/>
    <row r="328" ht="15.75" customHeight="1"/>
    <row r="329" ht="15.75" customHeight="1"/>
  </sheetData>
  <sheetProtection password="D89C" sheet="1" objects="1" scenarios="1" formatCells="0" formatColumns="0" formatRows="0"/>
  <mergeCells count="8">
    <mergeCell ref="A2:F2"/>
    <mergeCell ref="E5:E6"/>
    <mergeCell ref="F5:F6"/>
    <mergeCell ref="A3:F3"/>
    <mergeCell ref="A5:A6"/>
    <mergeCell ref="C5:C6"/>
    <mergeCell ref="D5:D6"/>
    <mergeCell ref="B5:B7"/>
  </mergeCells>
  <printOptions horizontalCentered="1"/>
  <pageMargins left="0.393700787401575" right="0.393700787401575" top="0.29" bottom="0.393700787401575" header="0.33" footer="0.393700787401575"/>
  <pageSetup fitToHeight="1" fitToWidth="1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L3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8.00390625" style="1" customWidth="1"/>
    <col min="2" max="2" width="56.421875" style="1" customWidth="1"/>
    <col min="3" max="3" width="17.421875" style="1" customWidth="1"/>
    <col min="4" max="16384" width="8.00390625" style="1" customWidth="1"/>
  </cols>
  <sheetData>
    <row r="1" spans="1:3" ht="21" customHeight="1">
      <c r="A1" s="208"/>
      <c r="B1" s="98"/>
      <c r="C1" s="492" t="s">
        <v>504</v>
      </c>
    </row>
    <row r="2" spans="1:11" ht="33" customHeight="1">
      <c r="A2" s="724" t="s">
        <v>742</v>
      </c>
      <c r="B2" s="724"/>
      <c r="C2" s="724"/>
      <c r="D2" s="451"/>
      <c r="E2" s="451"/>
      <c r="F2" s="451"/>
      <c r="G2" s="451"/>
      <c r="H2" s="451"/>
      <c r="I2" s="451"/>
      <c r="J2" s="451"/>
      <c r="K2" s="451"/>
    </row>
    <row r="3" spans="1:6" ht="15.75" customHeight="1">
      <c r="A3" s="691" t="s">
        <v>298</v>
      </c>
      <c r="B3" s="691"/>
      <c r="C3" s="691"/>
      <c r="D3" s="255"/>
      <c r="E3" s="255"/>
      <c r="F3" s="255"/>
    </row>
    <row r="4" ht="21.75" customHeight="1" thickBot="1">
      <c r="C4" s="30" t="s">
        <v>421</v>
      </c>
    </row>
    <row r="5" spans="1:6" s="259" customFormat="1" ht="29.25" customHeight="1" thickTop="1">
      <c r="A5" s="256" t="s">
        <v>505</v>
      </c>
      <c r="B5" s="257" t="s">
        <v>506</v>
      </c>
      <c r="C5" s="258" t="s">
        <v>507</v>
      </c>
      <c r="D5" s="29"/>
      <c r="E5" s="29"/>
      <c r="F5" s="29"/>
    </row>
    <row r="6" spans="1:6" s="259" customFormat="1" ht="29.25" customHeight="1" hidden="1">
      <c r="A6" s="260"/>
      <c r="B6" s="261"/>
      <c r="C6" s="262"/>
      <c r="D6" s="29"/>
      <c r="E6" s="29"/>
      <c r="F6" s="29"/>
    </row>
    <row r="7" spans="1:6" s="259" customFormat="1" ht="29.25" customHeight="1" hidden="1">
      <c r="A7" s="260"/>
      <c r="B7" s="261"/>
      <c r="C7" s="262"/>
      <c r="D7" s="29"/>
      <c r="E7" s="29"/>
      <c r="F7" s="29"/>
    </row>
    <row r="8" spans="1:11" s="10" customFormat="1" ht="7.5" customHeight="1">
      <c r="A8" s="5" t="s">
        <v>403</v>
      </c>
      <c r="B8" s="263">
        <v>2</v>
      </c>
      <c r="C8" s="264">
        <v>3</v>
      </c>
      <c r="D8" s="29"/>
      <c r="E8" s="29"/>
      <c r="F8" s="29"/>
      <c r="G8" s="29"/>
      <c r="H8" s="29"/>
      <c r="I8" s="29"/>
      <c r="J8" s="29"/>
      <c r="K8" s="29"/>
    </row>
    <row r="9" spans="1:6" s="259" customFormat="1" ht="25.5" customHeight="1">
      <c r="A9" s="265" t="s">
        <v>403</v>
      </c>
      <c r="B9" s="266" t="s">
        <v>508</v>
      </c>
      <c r="C9" s="299">
        <v>2416850.6760731544</v>
      </c>
      <c r="D9" s="29"/>
      <c r="E9" s="29"/>
      <c r="F9" s="29"/>
    </row>
    <row r="10" spans="1:3" s="259" customFormat="1" ht="25.5" customHeight="1">
      <c r="A10" s="267" t="s">
        <v>404</v>
      </c>
      <c r="B10" s="268" t="s">
        <v>509</v>
      </c>
      <c r="C10" s="299">
        <v>71823.94651684522</v>
      </c>
    </row>
    <row r="11" spans="1:3" s="259" customFormat="1" ht="25.5" customHeight="1">
      <c r="A11" s="269" t="s">
        <v>402</v>
      </c>
      <c r="B11" s="270" t="s">
        <v>510</v>
      </c>
      <c r="C11" s="300">
        <v>2488674.62259</v>
      </c>
    </row>
    <row r="12" spans="1:3" s="259" customFormat="1" ht="25.5" customHeight="1">
      <c r="A12" s="271" t="s">
        <v>403</v>
      </c>
      <c r="B12" s="272" t="s">
        <v>511</v>
      </c>
      <c r="C12" s="301">
        <v>2190072.5561599997</v>
      </c>
    </row>
    <row r="13" spans="1:3" s="259" customFormat="1" ht="25.5" customHeight="1">
      <c r="A13" s="267" t="s">
        <v>404</v>
      </c>
      <c r="B13" s="268" t="s">
        <v>512</v>
      </c>
      <c r="C13" s="302">
        <v>298602.0664299999</v>
      </c>
    </row>
    <row r="14" spans="1:3" s="259" customFormat="1" ht="25.5" customHeight="1">
      <c r="A14" s="269" t="s">
        <v>407</v>
      </c>
      <c r="B14" s="270" t="s">
        <v>513</v>
      </c>
      <c r="C14" s="303">
        <v>2488674.6225899993</v>
      </c>
    </row>
    <row r="15" spans="1:3" s="259" customFormat="1" ht="25.5" customHeight="1">
      <c r="A15" s="267" t="s">
        <v>403</v>
      </c>
      <c r="B15" s="268" t="s">
        <v>514</v>
      </c>
      <c r="C15" s="301">
        <v>187941.17579</v>
      </c>
    </row>
    <row r="16" spans="1:3" s="259" customFormat="1" ht="25.5" customHeight="1">
      <c r="A16" s="267" t="s">
        <v>404</v>
      </c>
      <c r="B16" s="268" t="s">
        <v>515</v>
      </c>
      <c r="C16" s="302">
        <v>2134568.82336</v>
      </c>
    </row>
    <row r="17" spans="1:3" s="259" customFormat="1" ht="25.5" customHeight="1">
      <c r="A17" s="267">
        <v>3</v>
      </c>
      <c r="B17" s="268" t="s">
        <v>516</v>
      </c>
      <c r="C17" s="302">
        <v>166164.62344</v>
      </c>
    </row>
    <row r="18" spans="1:3" s="259" customFormat="1" ht="25.5" customHeight="1" thickBot="1">
      <c r="A18" s="273" t="s">
        <v>408</v>
      </c>
      <c r="B18" s="274" t="s">
        <v>517</v>
      </c>
      <c r="C18" s="304">
        <v>2488674.6225899993</v>
      </c>
    </row>
    <row r="19" spans="1:3" ht="13.5" thickTop="1">
      <c r="A19" s="275" t="s">
        <v>518</v>
      </c>
      <c r="C19" s="649"/>
    </row>
    <row r="20" ht="15.75" customHeight="1">
      <c r="C20" s="12"/>
    </row>
    <row r="21" spans="1:7" ht="15.75" customHeight="1">
      <c r="A21" s="241"/>
      <c r="B21" s="241"/>
      <c r="C21" s="98"/>
      <c r="D21" s="241"/>
      <c r="E21" s="98"/>
      <c r="F21" s="98"/>
      <c r="G21" s="98"/>
    </row>
    <row r="22" spans="1:12" s="25" customFormat="1" ht="15.75" customHeight="1">
      <c r="A22" s="130"/>
      <c r="B22" s="21"/>
      <c r="C22" s="21"/>
      <c r="D22" s="21"/>
      <c r="E22" s="21"/>
      <c r="F22" s="21"/>
      <c r="G22" s="23"/>
      <c r="H22" s="23"/>
      <c r="L22" s="23"/>
    </row>
    <row r="23" spans="1:12" s="25" customFormat="1" ht="15.75" customHeight="1">
      <c r="A23" s="241"/>
      <c r="B23" s="131"/>
      <c r="C23" s="94"/>
      <c r="D23" s="236"/>
      <c r="E23" s="236"/>
      <c r="F23" s="21"/>
      <c r="G23" s="236"/>
      <c r="H23" s="236"/>
      <c r="L23" s="23"/>
    </row>
    <row r="24" spans="1:7" ht="12.75">
      <c r="A24" s="98"/>
      <c r="B24" s="96"/>
      <c r="C24" s="96"/>
      <c r="D24" s="98"/>
      <c r="E24" s="98"/>
      <c r="F24" s="98"/>
      <c r="G24" s="98"/>
    </row>
    <row r="25" spans="1:7" ht="12.75">
      <c r="A25" s="98"/>
      <c r="B25" s="98"/>
      <c r="C25" s="98"/>
      <c r="D25" s="98"/>
      <c r="E25" s="98"/>
      <c r="F25" s="98"/>
      <c r="G25" s="98"/>
    </row>
    <row r="26" spans="1:7" ht="12.75">
      <c r="A26" s="98"/>
      <c r="B26" s="98"/>
      <c r="C26" s="98"/>
      <c r="D26" s="98"/>
      <c r="E26" s="98"/>
      <c r="F26" s="98"/>
      <c r="G26" s="98"/>
    </row>
    <row r="27" spans="1:7" ht="12.75">
      <c r="A27" s="241"/>
      <c r="B27" s="98"/>
      <c r="C27" s="98"/>
      <c r="D27" s="98"/>
      <c r="E27" s="98"/>
      <c r="F27" s="98"/>
      <c r="G27" s="98"/>
    </row>
    <row r="28" spans="1:7" ht="12.75">
      <c r="A28" s="98"/>
      <c r="B28" s="98"/>
      <c r="C28" s="98"/>
      <c r="D28" s="98"/>
      <c r="E28" s="98"/>
      <c r="F28" s="98"/>
      <c r="G28" s="98"/>
    </row>
    <row r="29" spans="1:7" ht="12.75">
      <c r="A29" s="98"/>
      <c r="B29" s="98"/>
      <c r="C29" s="98"/>
      <c r="D29" s="98"/>
      <c r="E29" s="98"/>
      <c r="F29" s="98"/>
      <c r="G29" s="98"/>
    </row>
    <row r="30" spans="1:7" ht="12.75">
      <c r="A30" s="98"/>
      <c r="B30" s="98"/>
      <c r="C30" s="98"/>
      <c r="D30" s="98"/>
      <c r="E30" s="98"/>
      <c r="F30" s="98"/>
      <c r="G30" s="98"/>
    </row>
    <row r="31" spans="1:7" ht="12.75">
      <c r="A31" s="98"/>
      <c r="B31" s="98"/>
      <c r="C31" s="98"/>
      <c r="D31" s="98"/>
      <c r="E31" s="98"/>
      <c r="F31" s="98"/>
      <c r="G31" s="98"/>
    </row>
  </sheetData>
  <sheetProtection formatCells="0" formatColumns="0" formatRows="0"/>
  <mergeCells count="2">
    <mergeCell ref="A3:C3"/>
    <mergeCell ref="A2:C2"/>
  </mergeCells>
  <printOptions horizontalCentered="1"/>
  <pageMargins left="0.393700787401575" right="0.393700787401575" top="0.590551181102362" bottom="0.18" header="0.31496062992126" footer="0.18"/>
  <pageSetup horizontalDpi="300" verticalDpi="300" orientation="landscape" paperSize="9" r:id="rId1"/>
  <ignoredErrors>
    <ignoredError sqref="A9:A1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45"/>
    <pageSetUpPr fitToPage="1"/>
  </sheetPr>
  <dimension ref="A1:L4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45.140625" style="1" customWidth="1"/>
    <col min="3" max="7" width="14.7109375" style="1" customWidth="1"/>
    <col min="8" max="16384" width="8.00390625" style="1" customWidth="1"/>
  </cols>
  <sheetData>
    <row r="1" spans="1:7" ht="21" customHeight="1">
      <c r="A1" s="208"/>
      <c r="B1" s="98"/>
      <c r="C1" s="98"/>
      <c r="D1" s="98"/>
      <c r="E1" s="98"/>
      <c r="F1" s="98"/>
      <c r="G1" s="492" t="s">
        <v>519</v>
      </c>
    </row>
    <row r="2" spans="1:11" ht="15.75">
      <c r="A2" s="725" t="s">
        <v>743</v>
      </c>
      <c r="B2" s="725"/>
      <c r="C2" s="725"/>
      <c r="D2" s="725"/>
      <c r="E2" s="725"/>
      <c r="F2" s="725"/>
      <c r="G2" s="725"/>
      <c r="H2" s="451"/>
      <c r="I2" s="451"/>
      <c r="J2" s="451"/>
      <c r="K2" s="451"/>
    </row>
    <row r="3" spans="1:7" ht="15.75" customHeight="1">
      <c r="A3" s="716" t="s">
        <v>298</v>
      </c>
      <c r="B3" s="716"/>
      <c r="C3" s="716"/>
      <c r="D3" s="716"/>
      <c r="E3" s="716"/>
      <c r="F3" s="716"/>
      <c r="G3" s="716"/>
    </row>
    <row r="4" ht="21.75" customHeight="1">
      <c r="G4" s="30" t="s">
        <v>421</v>
      </c>
    </row>
    <row r="5" spans="1:7" ht="22.5" customHeight="1">
      <c r="A5" s="728" t="s">
        <v>422</v>
      </c>
      <c r="B5" s="713" t="s">
        <v>423</v>
      </c>
      <c r="C5" s="730" t="s">
        <v>520</v>
      </c>
      <c r="D5" s="732" t="s">
        <v>521</v>
      </c>
      <c r="E5" s="732" t="s">
        <v>522</v>
      </c>
      <c r="F5" s="732" t="s">
        <v>523</v>
      </c>
      <c r="G5" s="726" t="s">
        <v>524</v>
      </c>
    </row>
    <row r="6" spans="1:7" ht="28.5" customHeight="1">
      <c r="A6" s="729"/>
      <c r="B6" s="714"/>
      <c r="C6" s="731"/>
      <c r="D6" s="733"/>
      <c r="E6" s="733"/>
      <c r="F6" s="733"/>
      <c r="G6" s="727"/>
    </row>
    <row r="7" spans="1:7" ht="28.5" customHeight="1" hidden="1">
      <c r="A7" s="48"/>
      <c r="B7" s="715"/>
      <c r="C7" s="278"/>
      <c r="D7" s="276"/>
      <c r="E7" s="276"/>
      <c r="F7" s="276"/>
      <c r="G7" s="277"/>
    </row>
    <row r="8" spans="1:11" s="10" customFormat="1" ht="9" customHeight="1">
      <c r="A8" s="5" t="s">
        <v>403</v>
      </c>
      <c r="B8" s="6">
        <v>2</v>
      </c>
      <c r="C8" s="7">
        <v>3</v>
      </c>
      <c r="D8" s="8">
        <v>4</v>
      </c>
      <c r="E8" s="8">
        <v>5</v>
      </c>
      <c r="F8" s="8">
        <v>6</v>
      </c>
      <c r="G8" s="9">
        <v>7</v>
      </c>
      <c r="H8" s="29"/>
      <c r="I8" s="29"/>
      <c r="J8" s="29"/>
      <c r="K8" s="29"/>
    </row>
    <row r="9" spans="1:7" ht="15.75" customHeight="1">
      <c r="A9" s="11" t="s">
        <v>433</v>
      </c>
      <c r="B9" s="70" t="s">
        <v>434</v>
      </c>
      <c r="C9" s="326">
        <v>157883.81212000005</v>
      </c>
      <c r="D9" s="305">
        <v>10418.945939999998</v>
      </c>
      <c r="E9" s="306">
        <v>3189.5929700000324</v>
      </c>
      <c r="F9" s="306">
        <v>167.36403000000033</v>
      </c>
      <c r="G9" s="73">
        <v>150487.09512</v>
      </c>
    </row>
    <row r="10" spans="1:7" ht="15.75" customHeight="1">
      <c r="A10" s="11" t="s">
        <v>435</v>
      </c>
      <c r="B10" s="74" t="s">
        <v>436</v>
      </c>
      <c r="C10" s="327">
        <v>206973.09099000003</v>
      </c>
      <c r="D10" s="307">
        <v>986.46526</v>
      </c>
      <c r="E10" s="308">
        <v>-9995.267029999999</v>
      </c>
      <c r="F10" s="308">
        <v>31.453460000000007</v>
      </c>
      <c r="G10" s="76">
        <v>195959.90524000002</v>
      </c>
    </row>
    <row r="11" spans="1:7" ht="15.75" customHeight="1">
      <c r="A11" s="11" t="s">
        <v>437</v>
      </c>
      <c r="B11" s="74" t="s">
        <v>438</v>
      </c>
      <c r="C11" s="327">
        <v>811221.74718</v>
      </c>
      <c r="D11" s="307">
        <v>34377.615549999995</v>
      </c>
      <c r="E11" s="308">
        <v>9670.792690000004</v>
      </c>
      <c r="F11" s="308">
        <v>-5971.68058</v>
      </c>
      <c r="G11" s="76">
        <v>792486.6048999999</v>
      </c>
    </row>
    <row r="12" spans="1:7" ht="15.75" customHeight="1">
      <c r="A12" s="11" t="s">
        <v>439</v>
      </c>
      <c r="B12" s="74" t="s">
        <v>440</v>
      </c>
      <c r="C12" s="327">
        <v>205.60794</v>
      </c>
      <c r="D12" s="307">
        <v>0</v>
      </c>
      <c r="E12" s="308">
        <v>-3.2960000000000207</v>
      </c>
      <c r="F12" s="308">
        <v>0</v>
      </c>
      <c r="G12" s="76">
        <v>202.31194</v>
      </c>
    </row>
    <row r="13" spans="1:7" ht="15.75" customHeight="1">
      <c r="A13" s="11" t="s">
        <v>441</v>
      </c>
      <c r="B13" s="74" t="s">
        <v>442</v>
      </c>
      <c r="C13" s="327">
        <v>4643.567260000001</v>
      </c>
      <c r="D13" s="307">
        <v>4255.368950000001</v>
      </c>
      <c r="E13" s="308">
        <v>-1252.1257000000007</v>
      </c>
      <c r="F13" s="308">
        <v>-1016.3927700000002</v>
      </c>
      <c r="G13" s="76">
        <v>152.4653799999997</v>
      </c>
    </row>
    <row r="14" spans="1:7" ht="15.75" customHeight="1">
      <c r="A14" s="11" t="s">
        <v>443</v>
      </c>
      <c r="B14" s="74" t="s">
        <v>444</v>
      </c>
      <c r="C14" s="327">
        <v>173585.86283000003</v>
      </c>
      <c r="D14" s="307">
        <v>92352.04512000002</v>
      </c>
      <c r="E14" s="308">
        <v>5117.423789999996</v>
      </c>
      <c r="F14" s="308">
        <v>-3277.2982899999997</v>
      </c>
      <c r="G14" s="76">
        <v>89628.53979000001</v>
      </c>
    </row>
    <row r="15" spans="1:7" ht="15.75" customHeight="1">
      <c r="A15" s="11" t="s">
        <v>445</v>
      </c>
      <c r="B15" s="74" t="s">
        <v>446</v>
      </c>
      <c r="C15" s="327">
        <v>45192.0784</v>
      </c>
      <c r="D15" s="307">
        <v>21206.405710000003</v>
      </c>
      <c r="E15" s="308">
        <v>-39427.28640999999</v>
      </c>
      <c r="F15" s="308">
        <v>-23410.52429</v>
      </c>
      <c r="G15" s="76">
        <v>7968.910569999997</v>
      </c>
    </row>
    <row r="16" spans="1:7" ht="15.75" customHeight="1">
      <c r="A16" s="11" t="s">
        <v>447</v>
      </c>
      <c r="B16" s="74" t="s">
        <v>448</v>
      </c>
      <c r="C16" s="327">
        <v>222670.88417999996</v>
      </c>
      <c r="D16" s="307">
        <v>71703.56392</v>
      </c>
      <c r="E16" s="308">
        <v>-25047.028799999993</v>
      </c>
      <c r="F16" s="308">
        <v>-10282.597610000004</v>
      </c>
      <c r="G16" s="76">
        <v>136202.88907</v>
      </c>
    </row>
    <row r="17" spans="1:7" ht="15.75" customHeight="1">
      <c r="A17" s="11" t="s">
        <v>449</v>
      </c>
      <c r="B17" s="74" t="s">
        <v>450</v>
      </c>
      <c r="C17" s="327">
        <v>551029.3141999999</v>
      </c>
      <c r="D17" s="307">
        <v>97457.14378000001</v>
      </c>
      <c r="E17" s="308">
        <v>5524.854470000025</v>
      </c>
      <c r="F17" s="308">
        <v>-10003.19291</v>
      </c>
      <c r="G17" s="76">
        <v>469100.2178</v>
      </c>
    </row>
    <row r="18" spans="1:7" ht="15.75" customHeight="1">
      <c r="A18" s="11" t="s">
        <v>451</v>
      </c>
      <c r="B18" s="70" t="s">
        <v>452</v>
      </c>
      <c r="C18" s="327">
        <v>1422808.1630599773</v>
      </c>
      <c r="D18" s="307">
        <v>26260.073299999996</v>
      </c>
      <c r="E18" s="308">
        <v>209256.3734900003</v>
      </c>
      <c r="F18" s="308">
        <v>-7053.143259999998</v>
      </c>
      <c r="G18" s="76">
        <v>1612857.6065099775</v>
      </c>
    </row>
    <row r="19" spans="1:7" ht="15.75" customHeight="1">
      <c r="A19" s="11" t="s">
        <v>453</v>
      </c>
      <c r="B19" s="70" t="s">
        <v>454</v>
      </c>
      <c r="C19" s="327">
        <v>1705.95192</v>
      </c>
      <c r="D19" s="307">
        <v>1736.7722800000001</v>
      </c>
      <c r="E19" s="308">
        <v>929.0835499999997</v>
      </c>
      <c r="F19" s="308">
        <v>767.0414400000002</v>
      </c>
      <c r="G19" s="76">
        <v>131.22174999999964</v>
      </c>
    </row>
    <row r="20" spans="1:7" ht="15.75" customHeight="1">
      <c r="A20" s="11" t="s">
        <v>455</v>
      </c>
      <c r="B20" s="70" t="s">
        <v>456</v>
      </c>
      <c r="C20" s="327">
        <v>5897.80341</v>
      </c>
      <c r="D20" s="307">
        <v>2018.5970100000004</v>
      </c>
      <c r="E20" s="308">
        <v>-2421.112800000004</v>
      </c>
      <c r="F20" s="308">
        <v>-4061.652049999999</v>
      </c>
      <c r="G20" s="76">
        <v>5519.745649999994</v>
      </c>
    </row>
    <row r="21" spans="1:7" ht="15.75" customHeight="1">
      <c r="A21" s="11" t="s">
        <v>457</v>
      </c>
      <c r="B21" s="70" t="s">
        <v>458</v>
      </c>
      <c r="C21" s="327">
        <v>106088.06822000002</v>
      </c>
      <c r="D21" s="307">
        <v>36614.18818000001</v>
      </c>
      <c r="E21" s="308">
        <v>49363.103209999965</v>
      </c>
      <c r="F21" s="308">
        <v>7455.88364</v>
      </c>
      <c r="G21" s="76">
        <v>111381.09961000002</v>
      </c>
    </row>
    <row r="22" spans="1:7" ht="15.75" customHeight="1">
      <c r="A22" s="11" t="s">
        <v>459</v>
      </c>
      <c r="B22" s="70" t="s">
        <v>460</v>
      </c>
      <c r="C22" s="327">
        <v>108393.42438999999</v>
      </c>
      <c r="D22" s="307">
        <v>43757.33094</v>
      </c>
      <c r="E22" s="308">
        <v>24522.67499</v>
      </c>
      <c r="F22" s="308">
        <v>11561.354</v>
      </c>
      <c r="G22" s="76">
        <v>77597.41444</v>
      </c>
    </row>
    <row r="23" spans="1:7" ht="15.75" customHeight="1">
      <c r="A23" s="11" t="s">
        <v>461</v>
      </c>
      <c r="B23" s="70" t="s">
        <v>462</v>
      </c>
      <c r="C23" s="327">
        <v>1659.6509199999998</v>
      </c>
      <c r="D23" s="307">
        <v>111.76711</v>
      </c>
      <c r="E23" s="308">
        <v>303.16182000000003</v>
      </c>
      <c r="F23" s="308">
        <v>7.1500200000000005</v>
      </c>
      <c r="G23" s="76">
        <v>1843.89561</v>
      </c>
    </row>
    <row r="24" spans="1:7" ht="15.75" customHeight="1">
      <c r="A24" s="11" t="s">
        <v>463</v>
      </c>
      <c r="B24" s="70" t="s">
        <v>464</v>
      </c>
      <c r="C24" s="327">
        <v>18437.51422</v>
      </c>
      <c r="D24" s="307">
        <v>1828.0375599999998</v>
      </c>
      <c r="E24" s="308">
        <v>6085.85819</v>
      </c>
      <c r="F24" s="308">
        <v>4260.069579999999</v>
      </c>
      <c r="G24" s="76">
        <v>18435.26527000001</v>
      </c>
    </row>
    <row r="25" spans="1:7" ht="15.75" customHeight="1">
      <c r="A25" s="11" t="s">
        <v>465</v>
      </c>
      <c r="B25" s="70" t="s">
        <v>466</v>
      </c>
      <c r="C25" s="327">
        <v>41.93857</v>
      </c>
      <c r="D25" s="307">
        <v>34.83704</v>
      </c>
      <c r="E25" s="308">
        <v>443.09997</v>
      </c>
      <c r="F25" s="308">
        <v>175.23837</v>
      </c>
      <c r="G25" s="76">
        <v>274.96313</v>
      </c>
    </row>
    <row r="26" spans="1:7" ht="15.75" customHeight="1">
      <c r="A26" s="11" t="s">
        <v>467</v>
      </c>
      <c r="B26" s="70" t="s">
        <v>468</v>
      </c>
      <c r="C26" s="327">
        <v>11156.816399999998</v>
      </c>
      <c r="D26" s="307">
        <v>430.9829</v>
      </c>
      <c r="E26" s="308">
        <v>-576.9541590000005</v>
      </c>
      <c r="F26" s="308">
        <v>42.02149099999999</v>
      </c>
      <c r="G26" s="76">
        <v>10106.85785</v>
      </c>
    </row>
    <row r="27" spans="1:7" ht="15.75" customHeight="1">
      <c r="A27" s="11" t="s">
        <v>469</v>
      </c>
      <c r="B27" s="70" t="s">
        <v>419</v>
      </c>
      <c r="C27" s="328">
        <v>856610.10436</v>
      </c>
      <c r="D27" s="307">
        <v>17867.57057</v>
      </c>
      <c r="E27" s="308">
        <v>8872.538015244974</v>
      </c>
      <c r="F27" s="308">
        <v>1864.43761</v>
      </c>
      <c r="G27" s="76">
        <v>845750.6341952451</v>
      </c>
    </row>
    <row r="28" spans="1:7" ht="15.75" customHeight="1">
      <c r="A28" s="11" t="s">
        <v>470</v>
      </c>
      <c r="B28" s="70" t="s">
        <v>471</v>
      </c>
      <c r="C28" s="328">
        <v>8685.578100000002</v>
      </c>
      <c r="D28" s="307">
        <v>0</v>
      </c>
      <c r="E28" s="308">
        <v>607.66949</v>
      </c>
      <c r="F28" s="308">
        <v>0</v>
      </c>
      <c r="G28" s="76">
        <v>9293.24759</v>
      </c>
    </row>
    <row r="29" spans="1:7" ht="15.75" customHeight="1">
      <c r="A29" s="11" t="s">
        <v>472</v>
      </c>
      <c r="B29" s="70" t="s">
        <v>473</v>
      </c>
      <c r="C29" s="328">
        <v>43055.05254</v>
      </c>
      <c r="D29" s="307">
        <v>3267.2371300000004</v>
      </c>
      <c r="E29" s="308">
        <v>-6806.328370917297</v>
      </c>
      <c r="F29" s="308">
        <v>-904.6402300000007</v>
      </c>
      <c r="G29" s="76">
        <v>33886.127269082695</v>
      </c>
    </row>
    <row r="30" spans="1:7" ht="15.75" customHeight="1">
      <c r="A30" s="11" t="s">
        <v>474</v>
      </c>
      <c r="B30" s="70" t="s">
        <v>475</v>
      </c>
      <c r="C30" s="328">
        <v>1764.6773899999998</v>
      </c>
      <c r="D30" s="307">
        <v>60.32949</v>
      </c>
      <c r="E30" s="308">
        <v>-13.433770000000038</v>
      </c>
      <c r="F30" s="308">
        <v>-0.016100000000000364</v>
      </c>
      <c r="G30" s="76">
        <v>1690.9302299999997</v>
      </c>
    </row>
    <row r="31" spans="1:7" ht="26.25" customHeight="1">
      <c r="A31" s="11" t="s">
        <v>476</v>
      </c>
      <c r="B31" s="70" t="s">
        <v>477</v>
      </c>
      <c r="C31" s="328">
        <v>21137.670200000004</v>
      </c>
      <c r="D31" s="307">
        <v>0</v>
      </c>
      <c r="E31" s="308">
        <v>429.4498</v>
      </c>
      <c r="F31" s="308">
        <v>0</v>
      </c>
      <c r="G31" s="76">
        <v>21567.12</v>
      </c>
    </row>
    <row r="32" spans="1:7" ht="15.75" customHeight="1">
      <c r="A32" s="11" t="s">
        <v>478</v>
      </c>
      <c r="B32" s="70" t="s">
        <v>479</v>
      </c>
      <c r="C32" s="328">
        <v>0</v>
      </c>
      <c r="D32" s="307">
        <v>0</v>
      </c>
      <c r="E32" s="308">
        <v>0</v>
      </c>
      <c r="F32" s="308">
        <v>0</v>
      </c>
      <c r="G32" s="76">
        <v>0</v>
      </c>
    </row>
    <row r="33" spans="1:7" ht="15.75" customHeight="1">
      <c r="A33" s="16" t="s">
        <v>480</v>
      </c>
      <c r="B33" s="77" t="s">
        <v>481</v>
      </c>
      <c r="C33" s="329">
        <v>0</v>
      </c>
      <c r="D33" s="309">
        <v>0</v>
      </c>
      <c r="E33" s="310">
        <v>0</v>
      </c>
      <c r="F33" s="310">
        <v>0</v>
      </c>
      <c r="G33" s="80">
        <v>0</v>
      </c>
    </row>
    <row r="34" spans="1:7" ht="15.75" customHeight="1">
      <c r="A34" s="11"/>
      <c r="B34" s="70" t="s">
        <v>482</v>
      </c>
      <c r="C34" s="311">
        <v>3849595.2962099765</v>
      </c>
      <c r="D34" s="312">
        <v>445550.14054999995</v>
      </c>
      <c r="E34" s="313">
        <v>235682.94824100038</v>
      </c>
      <c r="F34" s="313">
        <v>-40608.905729</v>
      </c>
      <c r="G34" s="83">
        <v>3680337.0096299765</v>
      </c>
    </row>
    <row r="35" spans="1:7" ht="15.75" customHeight="1">
      <c r="A35" s="84"/>
      <c r="B35" s="85" t="s">
        <v>483</v>
      </c>
      <c r="C35" s="314">
        <v>931253.0825899999</v>
      </c>
      <c r="D35" s="315">
        <v>21195.13719</v>
      </c>
      <c r="E35" s="316">
        <v>3089.895164327677</v>
      </c>
      <c r="F35" s="316">
        <v>959.781279999999</v>
      </c>
      <c r="G35" s="88">
        <v>912188.0592843274</v>
      </c>
    </row>
    <row r="36" spans="1:7" ht="15.75" customHeight="1">
      <c r="A36" s="89"/>
      <c r="B36" s="90" t="s">
        <v>484</v>
      </c>
      <c r="C36" s="317">
        <v>4780848.378799977</v>
      </c>
      <c r="D36" s="318">
        <v>466745.27774</v>
      </c>
      <c r="E36" s="319">
        <v>238772.84340532805</v>
      </c>
      <c r="F36" s="319">
        <v>-39649.124449</v>
      </c>
      <c r="G36" s="93">
        <v>4592525.068914304</v>
      </c>
    </row>
    <row r="37" spans="3:7" ht="12.75">
      <c r="C37" s="649"/>
      <c r="D37" s="251"/>
      <c r="E37" s="649"/>
      <c r="F37" s="649"/>
      <c r="G37" s="649"/>
    </row>
    <row r="38" spans="3:7" ht="12.75">
      <c r="C38" s="251"/>
      <c r="D38" s="251"/>
      <c r="E38" s="251"/>
      <c r="F38" s="251"/>
      <c r="G38" s="251"/>
    </row>
    <row r="39" spans="1:12" s="25" customFormat="1" ht="12.75">
      <c r="A39" s="241"/>
      <c r="B39" s="241"/>
      <c r="C39" s="646"/>
      <c r="D39" s="648"/>
      <c r="E39" s="647"/>
      <c r="F39" s="646"/>
      <c r="G39" s="647"/>
      <c r="H39" s="23"/>
      <c r="L39" s="23"/>
    </row>
    <row r="40" spans="1:12" s="25" customFormat="1" ht="15.75" customHeight="1">
      <c r="A40" s="21"/>
      <c r="B40" s="254"/>
      <c r="C40" s="647"/>
      <c r="D40" s="251"/>
      <c r="E40" s="652"/>
      <c r="F40" s="652"/>
      <c r="G40" s="652"/>
      <c r="H40" s="236"/>
      <c r="L40" s="23"/>
    </row>
    <row r="41" spans="1:7" ht="12.75">
      <c r="A41" s="98"/>
      <c r="B41" s="98"/>
      <c r="C41" s="653"/>
      <c r="D41" s="653"/>
      <c r="E41" s="653"/>
      <c r="F41" s="653"/>
      <c r="G41" s="653"/>
    </row>
  </sheetData>
  <sheetProtection formatCells="0" formatColumns="0" formatRows="0"/>
  <mergeCells count="9">
    <mergeCell ref="A2:G2"/>
    <mergeCell ref="G5:G6"/>
    <mergeCell ref="B5:B7"/>
    <mergeCell ref="A3:G3"/>
    <mergeCell ref="A5:A6"/>
    <mergeCell ref="C5:C6"/>
    <mergeCell ref="D5:D6"/>
    <mergeCell ref="E5:E6"/>
    <mergeCell ref="F5:F6"/>
  </mergeCells>
  <printOptions horizontalCentered="1"/>
  <pageMargins left="0.393700787401575" right="0.393700787401575" top="0.31" bottom="0.24" header="0.31496062992126" footer="0.25"/>
  <pageSetup fitToHeight="1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tabColor indexed="45"/>
    <pageSetUpPr fitToPage="1"/>
  </sheetPr>
  <dimension ref="A1:L44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5.8515625" style="29" customWidth="1"/>
    <col min="2" max="2" width="44.28125" style="29" customWidth="1"/>
    <col min="3" max="4" width="12.7109375" style="29" customWidth="1"/>
    <col min="5" max="6" width="15.421875" style="29" bestFit="1" customWidth="1"/>
    <col min="7" max="7" width="12.7109375" style="29" customWidth="1"/>
    <col min="8" max="8" width="13.140625" style="29" customWidth="1"/>
    <col min="9" max="9" width="12.7109375" style="29" customWidth="1"/>
    <col min="10" max="16384" width="8.00390625" style="29" customWidth="1"/>
  </cols>
  <sheetData>
    <row r="1" spans="1:11" ht="21" customHeight="1">
      <c r="A1" s="208"/>
      <c r="B1" s="238"/>
      <c r="C1" s="238"/>
      <c r="D1" s="238"/>
      <c r="E1" s="238"/>
      <c r="F1" s="238"/>
      <c r="G1" s="238"/>
      <c r="H1" s="238"/>
      <c r="I1" s="492" t="s">
        <v>525</v>
      </c>
      <c r="J1" s="238"/>
      <c r="K1" s="238"/>
    </row>
    <row r="2" spans="1:11" ht="15.75" customHeight="1">
      <c r="A2" s="735" t="s">
        <v>744</v>
      </c>
      <c r="B2" s="735"/>
      <c r="C2" s="735"/>
      <c r="D2" s="735"/>
      <c r="E2" s="735"/>
      <c r="F2" s="735"/>
      <c r="G2" s="735"/>
      <c r="H2" s="735"/>
      <c r="I2" s="735"/>
      <c r="J2" s="451"/>
      <c r="K2" s="451"/>
    </row>
    <row r="3" spans="1:11" s="1" customFormat="1" ht="15.75" customHeight="1">
      <c r="A3" s="716" t="s">
        <v>298</v>
      </c>
      <c r="B3" s="716"/>
      <c r="C3" s="716"/>
      <c r="D3" s="716"/>
      <c r="E3" s="716"/>
      <c r="F3" s="716"/>
      <c r="G3" s="716"/>
      <c r="H3" s="716"/>
      <c r="I3" s="716"/>
      <c r="J3" s="98"/>
      <c r="K3" s="98"/>
    </row>
    <row r="4" spans="7:8" ht="21.75" customHeight="1">
      <c r="G4" s="30"/>
      <c r="H4" s="30"/>
    </row>
    <row r="5" spans="1:9" ht="15.75" customHeight="1">
      <c r="A5" s="720" t="s">
        <v>422</v>
      </c>
      <c r="B5" s="743" t="s">
        <v>423</v>
      </c>
      <c r="C5" s="279" t="s">
        <v>526</v>
      </c>
      <c r="D5" s="280"/>
      <c r="E5" s="280"/>
      <c r="F5" s="279"/>
      <c r="G5" s="281"/>
      <c r="H5" s="282"/>
      <c r="I5" s="283"/>
    </row>
    <row r="6" spans="1:9" ht="12" customHeight="1">
      <c r="A6" s="742"/>
      <c r="B6" s="744"/>
      <c r="C6" s="746" t="s">
        <v>754</v>
      </c>
      <c r="D6" s="748" t="s">
        <v>527</v>
      </c>
      <c r="E6" s="740" t="s">
        <v>528</v>
      </c>
      <c r="F6" s="741"/>
      <c r="G6" s="734" t="s">
        <v>529</v>
      </c>
      <c r="H6" s="737" t="s">
        <v>530</v>
      </c>
      <c r="I6" s="736" t="s">
        <v>531</v>
      </c>
    </row>
    <row r="7" spans="1:9" ht="24" customHeight="1">
      <c r="A7" s="721"/>
      <c r="B7" s="745"/>
      <c r="C7" s="747"/>
      <c r="D7" s="749"/>
      <c r="E7" s="67" t="s">
        <v>532</v>
      </c>
      <c r="F7" s="67" t="s">
        <v>533</v>
      </c>
      <c r="G7" s="712"/>
      <c r="H7" s="738"/>
      <c r="I7" s="723"/>
    </row>
    <row r="8" spans="1:12" s="10" customFormat="1" ht="9" customHeight="1">
      <c r="A8" s="5" t="s">
        <v>403</v>
      </c>
      <c r="B8" s="6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284">
        <v>8</v>
      </c>
      <c r="I8" s="285">
        <v>9</v>
      </c>
      <c r="J8" s="286"/>
      <c r="K8" s="286"/>
      <c r="L8" s="286"/>
    </row>
    <row r="9" spans="1:9" ht="15.75" customHeight="1">
      <c r="A9" s="100" t="s">
        <v>433</v>
      </c>
      <c r="B9" s="101" t="s">
        <v>434</v>
      </c>
      <c r="C9" s="102">
        <v>9995</v>
      </c>
      <c r="D9" s="102">
        <v>27184</v>
      </c>
      <c r="E9" s="102">
        <v>18488</v>
      </c>
      <c r="F9" s="102">
        <v>9080</v>
      </c>
      <c r="G9" s="102">
        <v>9611</v>
      </c>
      <c r="H9" s="320">
        <v>0</v>
      </c>
      <c r="I9" s="321">
        <v>1642</v>
      </c>
    </row>
    <row r="10" spans="1:9" ht="15.75" customHeight="1">
      <c r="A10" s="100" t="s">
        <v>435</v>
      </c>
      <c r="B10" s="105" t="s">
        <v>436</v>
      </c>
      <c r="C10" s="102">
        <v>18688</v>
      </c>
      <c r="D10" s="102">
        <v>301578</v>
      </c>
      <c r="E10" s="102">
        <v>290934</v>
      </c>
      <c r="F10" s="102">
        <v>14578</v>
      </c>
      <c r="G10" s="102">
        <v>14754</v>
      </c>
      <c r="H10" s="320">
        <v>0</v>
      </c>
      <c r="I10" s="321">
        <v>67</v>
      </c>
    </row>
    <row r="11" spans="1:9" ht="15.75" customHeight="1">
      <c r="A11" s="100" t="s">
        <v>437</v>
      </c>
      <c r="B11" s="105" t="s">
        <v>438</v>
      </c>
      <c r="C11" s="102">
        <v>27985</v>
      </c>
      <c r="D11" s="102">
        <v>114802</v>
      </c>
      <c r="E11" s="102">
        <v>105083</v>
      </c>
      <c r="F11" s="102">
        <v>9579</v>
      </c>
      <c r="G11" s="102">
        <v>28125</v>
      </c>
      <c r="H11" s="320">
        <v>0</v>
      </c>
      <c r="I11" s="321">
        <v>447</v>
      </c>
    </row>
    <row r="12" spans="1:9" ht="15.75" customHeight="1">
      <c r="A12" s="100" t="s">
        <v>439</v>
      </c>
      <c r="B12" s="105" t="s">
        <v>440</v>
      </c>
      <c r="C12" s="102">
        <v>7</v>
      </c>
      <c r="D12" s="102">
        <v>102</v>
      </c>
      <c r="E12" s="102">
        <v>103</v>
      </c>
      <c r="F12" s="102">
        <v>1</v>
      </c>
      <c r="G12" s="102">
        <v>5</v>
      </c>
      <c r="H12" s="320">
        <v>0</v>
      </c>
      <c r="I12" s="321">
        <v>0</v>
      </c>
    </row>
    <row r="13" spans="1:9" ht="15.75" customHeight="1">
      <c r="A13" s="100" t="s">
        <v>441</v>
      </c>
      <c r="B13" s="105" t="s">
        <v>442</v>
      </c>
      <c r="C13" s="102">
        <v>24</v>
      </c>
      <c r="D13" s="102">
        <v>26</v>
      </c>
      <c r="E13" s="102">
        <v>13</v>
      </c>
      <c r="F13" s="102">
        <v>15</v>
      </c>
      <c r="G13" s="102">
        <v>22</v>
      </c>
      <c r="H13" s="320">
        <v>0</v>
      </c>
      <c r="I13" s="321">
        <v>5</v>
      </c>
    </row>
    <row r="14" spans="1:9" ht="15.75" customHeight="1">
      <c r="A14" s="100" t="s">
        <v>443</v>
      </c>
      <c r="B14" s="105" t="s">
        <v>444</v>
      </c>
      <c r="C14" s="102">
        <v>567</v>
      </c>
      <c r="D14" s="102">
        <v>1932</v>
      </c>
      <c r="E14" s="102">
        <v>1579</v>
      </c>
      <c r="F14" s="102">
        <v>239</v>
      </c>
      <c r="G14" s="102">
        <v>681</v>
      </c>
      <c r="H14" s="320">
        <v>0</v>
      </c>
      <c r="I14" s="321">
        <v>47</v>
      </c>
    </row>
    <row r="15" spans="1:9" ht="15.75" customHeight="1">
      <c r="A15" s="100" t="s">
        <v>445</v>
      </c>
      <c r="B15" s="105" t="s">
        <v>446</v>
      </c>
      <c r="C15" s="102">
        <v>502</v>
      </c>
      <c r="D15" s="102">
        <v>8894</v>
      </c>
      <c r="E15" s="102">
        <v>8768</v>
      </c>
      <c r="F15" s="102">
        <v>317</v>
      </c>
      <c r="G15" s="102">
        <v>311</v>
      </c>
      <c r="H15" s="320">
        <v>0</v>
      </c>
      <c r="I15" s="321">
        <v>15</v>
      </c>
    </row>
    <row r="16" spans="1:9" ht="15.75" customHeight="1">
      <c r="A16" s="100" t="s">
        <v>447</v>
      </c>
      <c r="B16" s="105" t="s">
        <v>448</v>
      </c>
      <c r="C16" s="102">
        <v>4208</v>
      </c>
      <c r="D16" s="102">
        <v>27037</v>
      </c>
      <c r="E16" s="102">
        <v>22718</v>
      </c>
      <c r="F16" s="102">
        <v>3928</v>
      </c>
      <c r="G16" s="102">
        <v>4599</v>
      </c>
      <c r="H16" s="320">
        <v>0</v>
      </c>
      <c r="I16" s="321">
        <v>194</v>
      </c>
    </row>
    <row r="17" spans="1:9" ht="15.75" customHeight="1">
      <c r="A17" s="100" t="s">
        <v>449</v>
      </c>
      <c r="B17" s="105" t="s">
        <v>450</v>
      </c>
      <c r="C17" s="102">
        <v>10107</v>
      </c>
      <c r="D17" s="102">
        <v>102532</v>
      </c>
      <c r="E17" s="102">
        <v>89854</v>
      </c>
      <c r="F17" s="102">
        <v>12093</v>
      </c>
      <c r="G17" s="102">
        <v>10692</v>
      </c>
      <c r="H17" s="320">
        <v>0</v>
      </c>
      <c r="I17" s="321">
        <v>249</v>
      </c>
    </row>
    <row r="18" spans="1:9" ht="15.75" customHeight="1">
      <c r="A18" s="100" t="s">
        <v>451</v>
      </c>
      <c r="B18" s="101" t="s">
        <v>452</v>
      </c>
      <c r="C18" s="102">
        <v>46531</v>
      </c>
      <c r="D18" s="102">
        <v>120446</v>
      </c>
      <c r="E18" s="102">
        <v>105646</v>
      </c>
      <c r="F18" s="102">
        <v>13604</v>
      </c>
      <c r="G18" s="102">
        <v>47727</v>
      </c>
      <c r="H18" s="320">
        <v>2</v>
      </c>
      <c r="I18" s="321">
        <v>18408</v>
      </c>
    </row>
    <row r="19" spans="1:9" ht="15.75" customHeight="1">
      <c r="A19" s="100" t="s">
        <v>453</v>
      </c>
      <c r="B19" s="101" t="s">
        <v>454</v>
      </c>
      <c r="C19" s="102">
        <v>11</v>
      </c>
      <c r="D19" s="102">
        <v>20</v>
      </c>
      <c r="E19" s="102">
        <v>10</v>
      </c>
      <c r="F19" s="102">
        <v>9</v>
      </c>
      <c r="G19" s="102">
        <v>12</v>
      </c>
      <c r="H19" s="320">
        <v>0</v>
      </c>
      <c r="I19" s="321">
        <v>9</v>
      </c>
    </row>
    <row r="20" spans="1:9" ht="15.75" customHeight="1">
      <c r="A20" s="100" t="s">
        <v>455</v>
      </c>
      <c r="B20" s="101" t="s">
        <v>456</v>
      </c>
      <c r="C20" s="102">
        <v>602</v>
      </c>
      <c r="D20" s="102">
        <v>234</v>
      </c>
      <c r="E20" s="102">
        <v>108</v>
      </c>
      <c r="F20" s="102">
        <v>126</v>
      </c>
      <c r="G20" s="102">
        <v>602</v>
      </c>
      <c r="H20" s="320">
        <v>0</v>
      </c>
      <c r="I20" s="321">
        <v>24</v>
      </c>
    </row>
    <row r="21" spans="1:9" ht="15.75" customHeight="1">
      <c r="A21" s="100" t="s">
        <v>457</v>
      </c>
      <c r="B21" s="101" t="s">
        <v>458</v>
      </c>
      <c r="C21" s="102">
        <v>5619</v>
      </c>
      <c r="D21" s="102">
        <v>15662</v>
      </c>
      <c r="E21" s="102">
        <v>11806</v>
      </c>
      <c r="F21" s="102">
        <v>3681</v>
      </c>
      <c r="G21" s="102">
        <v>5794</v>
      </c>
      <c r="H21" s="320">
        <v>0</v>
      </c>
      <c r="I21" s="321">
        <v>2659</v>
      </c>
    </row>
    <row r="22" spans="1:9" ht="15.75" customHeight="1">
      <c r="A22" s="100" t="s">
        <v>459</v>
      </c>
      <c r="B22" s="101" t="s">
        <v>460</v>
      </c>
      <c r="C22" s="102">
        <v>161</v>
      </c>
      <c r="D22" s="102">
        <v>5549</v>
      </c>
      <c r="E22" s="102">
        <v>4635</v>
      </c>
      <c r="F22" s="102">
        <v>416</v>
      </c>
      <c r="G22" s="102">
        <v>659</v>
      </c>
      <c r="H22" s="320">
        <v>0</v>
      </c>
      <c r="I22" s="321">
        <v>12</v>
      </c>
    </row>
    <row r="23" spans="1:9" ht="15.75" customHeight="1">
      <c r="A23" s="100" t="s">
        <v>461</v>
      </c>
      <c r="B23" s="101" t="s">
        <v>462</v>
      </c>
      <c r="C23" s="102">
        <v>11</v>
      </c>
      <c r="D23" s="102">
        <v>56</v>
      </c>
      <c r="E23" s="102">
        <v>41</v>
      </c>
      <c r="F23" s="102">
        <v>14</v>
      </c>
      <c r="G23" s="102">
        <v>12</v>
      </c>
      <c r="H23" s="320">
        <v>0</v>
      </c>
      <c r="I23" s="321">
        <v>2</v>
      </c>
    </row>
    <row r="24" spans="1:9" ht="15.75" customHeight="1">
      <c r="A24" s="100" t="s">
        <v>463</v>
      </c>
      <c r="B24" s="105" t="s">
        <v>464</v>
      </c>
      <c r="C24" s="102">
        <v>424</v>
      </c>
      <c r="D24" s="102">
        <v>2223</v>
      </c>
      <c r="E24" s="102">
        <v>2052</v>
      </c>
      <c r="F24" s="102">
        <v>198</v>
      </c>
      <c r="G24" s="102">
        <v>397</v>
      </c>
      <c r="H24" s="320">
        <v>0</v>
      </c>
      <c r="I24" s="321">
        <v>15</v>
      </c>
    </row>
    <row r="25" spans="1:9" ht="15.75" customHeight="1">
      <c r="A25" s="100" t="s">
        <v>465</v>
      </c>
      <c r="B25" s="105" t="s">
        <v>466</v>
      </c>
      <c r="C25" s="102">
        <v>6</v>
      </c>
      <c r="D25" s="102">
        <v>5</v>
      </c>
      <c r="E25" s="102">
        <v>0</v>
      </c>
      <c r="F25" s="102">
        <v>0</v>
      </c>
      <c r="G25" s="102">
        <v>11</v>
      </c>
      <c r="H25" s="320">
        <v>0</v>
      </c>
      <c r="I25" s="321">
        <v>0</v>
      </c>
    </row>
    <row r="26" spans="1:9" ht="15.75" customHeight="1">
      <c r="A26" s="100" t="s">
        <v>467</v>
      </c>
      <c r="B26" s="105" t="s">
        <v>468</v>
      </c>
      <c r="C26" s="102">
        <v>390</v>
      </c>
      <c r="D26" s="102">
        <v>3038</v>
      </c>
      <c r="E26" s="102">
        <v>2679</v>
      </c>
      <c r="F26" s="102">
        <v>320</v>
      </c>
      <c r="G26" s="102">
        <v>429</v>
      </c>
      <c r="H26" s="320">
        <v>0</v>
      </c>
      <c r="I26" s="321">
        <v>5</v>
      </c>
    </row>
    <row r="27" spans="1:9" ht="15.75" customHeight="1">
      <c r="A27" s="100" t="s">
        <v>469</v>
      </c>
      <c r="B27" s="105" t="s">
        <v>419</v>
      </c>
      <c r="C27" s="102">
        <v>1774</v>
      </c>
      <c r="D27" s="102">
        <v>40224</v>
      </c>
      <c r="E27" s="102">
        <v>39456</v>
      </c>
      <c r="F27" s="102">
        <v>697</v>
      </c>
      <c r="G27" s="102">
        <v>1845</v>
      </c>
      <c r="H27" s="320">
        <v>0</v>
      </c>
      <c r="I27" s="321">
        <v>107</v>
      </c>
    </row>
    <row r="28" spans="1:9" ht="15.75" customHeight="1">
      <c r="A28" s="100" t="s">
        <v>470</v>
      </c>
      <c r="B28" s="105" t="s">
        <v>471</v>
      </c>
      <c r="C28" s="102">
        <v>2</v>
      </c>
      <c r="D28" s="102">
        <v>337</v>
      </c>
      <c r="E28" s="102">
        <v>334</v>
      </c>
      <c r="F28" s="102">
        <v>0</v>
      </c>
      <c r="G28" s="102">
        <v>5</v>
      </c>
      <c r="H28" s="320">
        <v>0</v>
      </c>
      <c r="I28" s="321">
        <v>0</v>
      </c>
    </row>
    <row r="29" spans="1:9" ht="15.75" customHeight="1">
      <c r="A29" s="100" t="s">
        <v>472</v>
      </c>
      <c r="B29" s="105" t="s">
        <v>473</v>
      </c>
      <c r="C29" s="102">
        <v>5461</v>
      </c>
      <c r="D29" s="102">
        <v>6594</v>
      </c>
      <c r="E29" s="102">
        <v>4615</v>
      </c>
      <c r="F29" s="102">
        <v>2467</v>
      </c>
      <c r="G29" s="102">
        <v>4973</v>
      </c>
      <c r="H29" s="320">
        <v>0</v>
      </c>
      <c r="I29" s="321">
        <v>358</v>
      </c>
    </row>
    <row r="30" spans="1:9" ht="15.75" customHeight="1">
      <c r="A30" s="100" t="s">
        <v>474</v>
      </c>
      <c r="B30" s="105" t="s">
        <v>475</v>
      </c>
      <c r="C30" s="102">
        <v>17</v>
      </c>
      <c r="D30" s="102">
        <v>146</v>
      </c>
      <c r="E30" s="102">
        <v>143</v>
      </c>
      <c r="F30" s="102">
        <v>2</v>
      </c>
      <c r="G30" s="102">
        <v>18</v>
      </c>
      <c r="H30" s="320">
        <v>0</v>
      </c>
      <c r="I30" s="321">
        <v>0</v>
      </c>
    </row>
    <row r="31" spans="1:9" ht="27" customHeight="1">
      <c r="A31" s="100" t="s">
        <v>476</v>
      </c>
      <c r="B31" s="105" t="s">
        <v>477</v>
      </c>
      <c r="C31" s="102">
        <v>46</v>
      </c>
      <c r="D31" s="102">
        <v>2136</v>
      </c>
      <c r="E31" s="102">
        <v>2094</v>
      </c>
      <c r="F31" s="102">
        <v>31</v>
      </c>
      <c r="G31" s="102">
        <v>57</v>
      </c>
      <c r="H31" s="320">
        <v>0</v>
      </c>
      <c r="I31" s="321">
        <v>0</v>
      </c>
    </row>
    <row r="32" spans="1:9" ht="15.75" customHeight="1">
      <c r="A32" s="100" t="s">
        <v>478</v>
      </c>
      <c r="B32" s="105" t="s">
        <v>479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320">
        <v>0</v>
      </c>
      <c r="I32" s="321">
        <v>0</v>
      </c>
    </row>
    <row r="33" spans="1:9" ht="15.75" customHeight="1">
      <c r="A33" s="106" t="s">
        <v>480</v>
      </c>
      <c r="B33" s="287" t="s">
        <v>481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322">
        <v>0</v>
      </c>
      <c r="I33" s="323">
        <v>0</v>
      </c>
    </row>
    <row r="34" spans="1:9" ht="15.75" customHeight="1">
      <c r="A34" s="100"/>
      <c r="B34" s="105" t="s">
        <v>482</v>
      </c>
      <c r="C34" s="102">
        <v>125838</v>
      </c>
      <c r="D34" s="102">
        <v>731320</v>
      </c>
      <c r="E34" s="102">
        <v>664517</v>
      </c>
      <c r="F34" s="102">
        <v>68198</v>
      </c>
      <c r="G34" s="102">
        <v>124443</v>
      </c>
      <c r="H34" s="102">
        <v>2</v>
      </c>
      <c r="I34" s="321">
        <v>23800</v>
      </c>
    </row>
    <row r="35" spans="1:9" ht="15.75" customHeight="1">
      <c r="A35" s="111"/>
      <c r="B35" s="288" t="s">
        <v>483</v>
      </c>
      <c r="C35" s="113">
        <v>7300</v>
      </c>
      <c r="D35" s="113">
        <v>49437</v>
      </c>
      <c r="E35" s="113">
        <v>46642</v>
      </c>
      <c r="F35" s="113">
        <v>3197</v>
      </c>
      <c r="G35" s="113">
        <v>6898</v>
      </c>
      <c r="H35" s="113">
        <v>0</v>
      </c>
      <c r="I35" s="324">
        <v>465</v>
      </c>
    </row>
    <row r="36" spans="1:9" ht="15.75" customHeight="1">
      <c r="A36" s="116"/>
      <c r="B36" s="289" t="s">
        <v>484</v>
      </c>
      <c r="C36" s="118">
        <v>133138</v>
      </c>
      <c r="D36" s="118">
        <v>780757</v>
      </c>
      <c r="E36" s="118">
        <v>711159</v>
      </c>
      <c r="F36" s="118">
        <v>71395</v>
      </c>
      <c r="G36" s="118">
        <v>131341</v>
      </c>
      <c r="H36" s="118">
        <v>2</v>
      </c>
      <c r="I36" s="325">
        <v>24265</v>
      </c>
    </row>
    <row r="38" spans="1:12" s="25" customFormat="1" ht="15.75" customHeight="1">
      <c r="A38" s="241" t="s">
        <v>644</v>
      </c>
      <c r="B38" s="241"/>
      <c r="C38" s="241"/>
      <c r="D38" s="21"/>
      <c r="E38" s="21"/>
      <c r="F38" s="241"/>
      <c r="G38" s="98"/>
      <c r="H38" s="21"/>
      <c r="I38" s="94"/>
      <c r="L38" s="23"/>
    </row>
    <row r="39" spans="1:12" s="25" customFormat="1" ht="15.75" customHeight="1">
      <c r="A39" s="241" t="s">
        <v>751</v>
      </c>
      <c r="B39" s="254"/>
      <c r="C39" s="22"/>
      <c r="D39" s="236"/>
      <c r="E39" s="236"/>
      <c r="F39" s="21"/>
      <c r="G39" s="21"/>
      <c r="H39" s="739"/>
      <c r="I39" s="739"/>
      <c r="L39" s="23"/>
    </row>
    <row r="40" spans="1:9" ht="15.75" customHeight="1">
      <c r="A40" s="241" t="s">
        <v>752</v>
      </c>
      <c r="B40" s="577"/>
      <c r="C40" s="577"/>
      <c r="D40" s="577"/>
      <c r="E40" s="577"/>
      <c r="F40" s="577"/>
      <c r="G40" s="577"/>
      <c r="H40" s="238"/>
      <c r="I40" s="238"/>
    </row>
    <row r="41" spans="1:12" s="586" customFormat="1" ht="15.75" customHeight="1">
      <c r="A41" s="241" t="s">
        <v>753</v>
      </c>
      <c r="B41" s="581"/>
      <c r="C41" s="582"/>
      <c r="D41" s="583"/>
      <c r="E41" s="583"/>
      <c r="F41" s="584"/>
      <c r="G41" s="584"/>
      <c r="H41" s="585"/>
      <c r="I41" s="585"/>
      <c r="L41" s="587"/>
    </row>
    <row r="42" spans="3:4" ht="15.75" customHeight="1">
      <c r="C42" s="593"/>
      <c r="D42" s="593"/>
    </row>
    <row r="43" spans="3:4" ht="15.75" customHeight="1">
      <c r="C43" s="594"/>
      <c r="D43" s="593"/>
    </row>
    <row r="44" spans="3:4" ht="15.75" customHeight="1">
      <c r="C44" s="593"/>
      <c r="D44" s="593"/>
    </row>
  </sheetData>
  <sheetProtection formatCells="0" formatColumns="0" formatRows="0"/>
  <mergeCells count="11">
    <mergeCell ref="H39:I39"/>
    <mergeCell ref="E6:F6"/>
    <mergeCell ref="A3:I3"/>
    <mergeCell ref="A5:A7"/>
    <mergeCell ref="B5:B7"/>
    <mergeCell ref="C6:C7"/>
    <mergeCell ref="D6:D7"/>
    <mergeCell ref="G6:G7"/>
    <mergeCell ref="A2:I2"/>
    <mergeCell ref="I6:I7"/>
    <mergeCell ref="H6:H7"/>
  </mergeCells>
  <printOptions horizontalCentered="1"/>
  <pageMargins left="0.393700787401575" right="0.393700787401575" top="0.34" bottom="0.393700787401575" header="0.31496062992126" footer="0.23"/>
  <pageSetup fitToHeight="1" fitToWidth="1"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tabColor indexed="45"/>
    <pageSetUpPr fitToPage="1"/>
  </sheetPr>
  <dimension ref="A1:L43"/>
  <sheetViews>
    <sheetView zoomScalePageLayoutView="0" workbookViewId="0" topLeftCell="A1">
      <selection activeCell="A1" sqref="A1"/>
    </sheetView>
  </sheetViews>
  <sheetFormatPr defaultColWidth="8.00390625" defaultRowHeight="15.75" customHeight="1"/>
  <cols>
    <col min="1" max="1" width="10.28125" style="26" customWidth="1"/>
    <col min="2" max="2" width="45.00390625" style="26" customWidth="1"/>
    <col min="3" max="5" width="18.00390625" style="26" customWidth="1"/>
    <col min="6" max="16384" width="8.00390625" style="26" customWidth="1"/>
  </cols>
  <sheetData>
    <row r="1" spans="1:5" ht="21" customHeight="1">
      <c r="A1" s="208"/>
      <c r="B1" s="98"/>
      <c r="C1" s="98"/>
      <c r="D1" s="98"/>
      <c r="E1" s="60" t="s">
        <v>297</v>
      </c>
    </row>
    <row r="2" spans="1:5" ht="35.25" customHeight="1">
      <c r="A2" s="724" t="s">
        <v>745</v>
      </c>
      <c r="B2" s="724"/>
      <c r="C2" s="724"/>
      <c r="D2" s="724"/>
      <c r="E2" s="724"/>
    </row>
    <row r="3" spans="1:8" ht="15.75" customHeight="1">
      <c r="A3" s="691" t="s">
        <v>298</v>
      </c>
      <c r="B3" s="691"/>
      <c r="C3" s="691"/>
      <c r="D3" s="691"/>
      <c r="E3" s="691"/>
      <c r="F3" s="61"/>
      <c r="G3" s="61"/>
      <c r="H3" s="61"/>
    </row>
    <row r="4" spans="1:5" ht="21.75" customHeight="1">
      <c r="A4" s="1"/>
      <c r="B4" s="62"/>
      <c r="C4" s="1"/>
      <c r="D4" s="28"/>
      <c r="E4" s="30" t="s">
        <v>421</v>
      </c>
    </row>
    <row r="5" spans="1:5" ht="22.5" customHeight="1">
      <c r="A5" s="720" t="s">
        <v>422</v>
      </c>
      <c r="B5" s="713" t="s">
        <v>423</v>
      </c>
      <c r="C5" s="718" t="s">
        <v>299</v>
      </c>
      <c r="D5" s="711" t="s">
        <v>410</v>
      </c>
      <c r="E5" s="722" t="s">
        <v>300</v>
      </c>
    </row>
    <row r="6" spans="1:8" ht="22.5" customHeight="1">
      <c r="A6" s="721"/>
      <c r="B6" s="714"/>
      <c r="C6" s="719"/>
      <c r="D6" s="712"/>
      <c r="E6" s="723"/>
      <c r="F6" s="66"/>
      <c r="G6" s="66"/>
      <c r="H6" s="66"/>
    </row>
    <row r="7" spans="1:8" ht="22.5" customHeight="1" hidden="1">
      <c r="A7" s="63"/>
      <c r="B7" s="715"/>
      <c r="C7" s="67"/>
      <c r="D7" s="67"/>
      <c r="E7" s="65"/>
      <c r="F7" s="66"/>
      <c r="G7" s="66"/>
      <c r="H7" s="66"/>
    </row>
    <row r="8" spans="1:11" s="69" customFormat="1" ht="9" customHeight="1">
      <c r="A8" s="5" t="s">
        <v>403</v>
      </c>
      <c r="B8" s="6">
        <v>2</v>
      </c>
      <c r="C8" s="7">
        <v>3</v>
      </c>
      <c r="D8" s="8">
        <v>4</v>
      </c>
      <c r="E8" s="9">
        <v>5</v>
      </c>
      <c r="F8" s="66"/>
      <c r="G8" s="66"/>
      <c r="H8" s="66"/>
      <c r="I8" s="68"/>
      <c r="J8" s="68"/>
      <c r="K8" s="68"/>
    </row>
    <row r="9" spans="1:8" ht="15.75" customHeight="1">
      <c r="A9" s="11" t="s">
        <v>433</v>
      </c>
      <c r="B9" s="70" t="s">
        <v>434</v>
      </c>
      <c r="C9" s="71">
        <v>255893.38439</v>
      </c>
      <c r="D9" s="72">
        <v>12769.693019999999</v>
      </c>
      <c r="E9" s="73">
        <v>243123.69136999996</v>
      </c>
      <c r="F9" s="66"/>
      <c r="G9" s="66"/>
      <c r="H9" s="66"/>
    </row>
    <row r="10" spans="1:8" ht="15.75" customHeight="1">
      <c r="A10" s="11" t="s">
        <v>435</v>
      </c>
      <c r="B10" s="74" t="s">
        <v>436</v>
      </c>
      <c r="C10" s="75">
        <v>106376.51468</v>
      </c>
      <c r="D10" s="14">
        <v>384.87660999999997</v>
      </c>
      <c r="E10" s="76">
        <v>105991.63806999999</v>
      </c>
      <c r="F10" s="66"/>
      <c r="G10" s="66"/>
      <c r="H10" s="66"/>
    </row>
    <row r="11" spans="1:5" ht="15.75" customHeight="1">
      <c r="A11" s="11" t="s">
        <v>437</v>
      </c>
      <c r="B11" s="74" t="s">
        <v>438</v>
      </c>
      <c r="C11" s="75">
        <v>520746.26005000004</v>
      </c>
      <c r="D11" s="14">
        <v>11123.63455</v>
      </c>
      <c r="E11" s="76">
        <v>509622.6255</v>
      </c>
    </row>
    <row r="12" spans="1:5" ht="15.75" customHeight="1">
      <c r="A12" s="11" t="s">
        <v>439</v>
      </c>
      <c r="B12" s="74" t="s">
        <v>440</v>
      </c>
      <c r="C12" s="75">
        <v>171.94262</v>
      </c>
      <c r="D12" s="14">
        <v>0</v>
      </c>
      <c r="E12" s="76">
        <v>171.94262</v>
      </c>
    </row>
    <row r="13" spans="1:5" ht="15.75" customHeight="1">
      <c r="A13" s="11" t="s">
        <v>441</v>
      </c>
      <c r="B13" s="74" t="s">
        <v>442</v>
      </c>
      <c r="C13" s="75">
        <v>3465.2119199999993</v>
      </c>
      <c r="D13" s="14">
        <v>3119.3615600000003</v>
      </c>
      <c r="E13" s="76">
        <v>345.8503599999992</v>
      </c>
    </row>
    <row r="14" spans="1:5" ht="15.75" customHeight="1">
      <c r="A14" s="11" t="s">
        <v>443</v>
      </c>
      <c r="B14" s="74" t="s">
        <v>444</v>
      </c>
      <c r="C14" s="75">
        <v>51091.34303</v>
      </c>
      <c r="D14" s="14">
        <v>9310.86993</v>
      </c>
      <c r="E14" s="76">
        <v>41780.4731</v>
      </c>
    </row>
    <row r="15" spans="1:5" ht="15.75" customHeight="1">
      <c r="A15" s="11" t="s">
        <v>445</v>
      </c>
      <c r="B15" s="74" t="s">
        <v>446</v>
      </c>
      <c r="C15" s="75">
        <v>8626.26891</v>
      </c>
      <c r="D15" s="14">
        <v>768.64487</v>
      </c>
      <c r="E15" s="76">
        <v>7857.624040000001</v>
      </c>
    </row>
    <row r="16" spans="1:5" ht="15.75" customHeight="1">
      <c r="A16" s="11" t="s">
        <v>447</v>
      </c>
      <c r="B16" s="74" t="s">
        <v>448</v>
      </c>
      <c r="C16" s="75">
        <v>196721.94851999998</v>
      </c>
      <c r="D16" s="14">
        <v>38462.21642999999</v>
      </c>
      <c r="E16" s="76">
        <v>158259.73208999998</v>
      </c>
    </row>
    <row r="17" spans="1:5" ht="15.75" customHeight="1">
      <c r="A17" s="11" t="s">
        <v>449</v>
      </c>
      <c r="B17" s="74" t="s">
        <v>450</v>
      </c>
      <c r="C17" s="75">
        <v>222376.45998</v>
      </c>
      <c r="D17" s="14">
        <v>39248.296409999995</v>
      </c>
      <c r="E17" s="76">
        <v>183128.16356999995</v>
      </c>
    </row>
    <row r="18" spans="1:5" ht="15.75" customHeight="1">
      <c r="A18" s="11" t="s">
        <v>451</v>
      </c>
      <c r="B18" s="70" t="s">
        <v>452</v>
      </c>
      <c r="C18" s="75">
        <v>1459272.3061099998</v>
      </c>
      <c r="D18" s="14">
        <v>15525.895289999999</v>
      </c>
      <c r="E18" s="76">
        <v>1443746.4108199996</v>
      </c>
    </row>
    <row r="19" spans="1:5" ht="15.75" customHeight="1">
      <c r="A19" s="11" t="s">
        <v>453</v>
      </c>
      <c r="B19" s="70" t="s">
        <v>454</v>
      </c>
      <c r="C19" s="75">
        <v>1225.72567</v>
      </c>
      <c r="D19" s="14">
        <v>478.96425</v>
      </c>
      <c r="E19" s="76">
        <v>746.76142</v>
      </c>
    </row>
    <row r="20" spans="1:5" ht="15.75" customHeight="1">
      <c r="A20" s="11" t="s">
        <v>455</v>
      </c>
      <c r="B20" s="70" t="s">
        <v>456</v>
      </c>
      <c r="C20" s="75">
        <v>9995.98294</v>
      </c>
      <c r="D20" s="14">
        <v>1195.60802</v>
      </c>
      <c r="E20" s="76">
        <v>8800.37492</v>
      </c>
    </row>
    <row r="21" spans="1:5" ht="15.75" customHeight="1">
      <c r="A21" s="11" t="s">
        <v>457</v>
      </c>
      <c r="B21" s="70" t="s">
        <v>458</v>
      </c>
      <c r="C21" s="75">
        <v>101302.00444000003</v>
      </c>
      <c r="D21" s="14">
        <v>11335.828570000001</v>
      </c>
      <c r="E21" s="76">
        <v>89966.17587000002</v>
      </c>
    </row>
    <row r="22" spans="1:5" ht="15.75" customHeight="1">
      <c r="A22" s="11" t="s">
        <v>459</v>
      </c>
      <c r="B22" s="70" t="s">
        <v>460</v>
      </c>
      <c r="C22" s="75">
        <v>138948.96653999996</v>
      </c>
      <c r="D22" s="14">
        <v>44563.47649</v>
      </c>
      <c r="E22" s="76">
        <v>94385.49005</v>
      </c>
    </row>
    <row r="23" spans="1:5" ht="15.75" customHeight="1">
      <c r="A23" s="11" t="s">
        <v>461</v>
      </c>
      <c r="B23" s="70" t="s">
        <v>462</v>
      </c>
      <c r="C23" s="75">
        <v>1816.8106799999998</v>
      </c>
      <c r="D23" s="14">
        <v>625.23146</v>
      </c>
      <c r="E23" s="76">
        <v>1191.57922</v>
      </c>
    </row>
    <row r="24" spans="1:5" ht="15.75" customHeight="1">
      <c r="A24" s="11" t="s">
        <v>463</v>
      </c>
      <c r="B24" s="70" t="s">
        <v>464</v>
      </c>
      <c r="C24" s="75">
        <v>11589.481049999999</v>
      </c>
      <c r="D24" s="14">
        <v>4834.54555</v>
      </c>
      <c r="E24" s="76">
        <v>6754.9355000000005</v>
      </c>
    </row>
    <row r="25" spans="1:5" ht="15.75" customHeight="1">
      <c r="A25" s="11" t="s">
        <v>465</v>
      </c>
      <c r="B25" s="70" t="s">
        <v>466</v>
      </c>
      <c r="C25" s="75">
        <v>2329.63753</v>
      </c>
      <c r="D25" s="14">
        <v>1621.27788</v>
      </c>
      <c r="E25" s="76">
        <v>708.35965</v>
      </c>
    </row>
    <row r="26" spans="1:5" ht="15.75" customHeight="1">
      <c r="A26" s="11" t="s">
        <v>467</v>
      </c>
      <c r="B26" s="70" t="s">
        <v>468</v>
      </c>
      <c r="C26" s="75">
        <v>7646.111489999999</v>
      </c>
      <c r="D26" s="14">
        <v>161.66304</v>
      </c>
      <c r="E26" s="76">
        <v>7484.448449999999</v>
      </c>
    </row>
    <row r="27" spans="1:5" ht="15.75" customHeight="1">
      <c r="A27" s="11" t="s">
        <v>469</v>
      </c>
      <c r="B27" s="70" t="s">
        <v>419</v>
      </c>
      <c r="C27" s="75">
        <v>827.30829</v>
      </c>
      <c r="D27" s="14">
        <v>0</v>
      </c>
      <c r="E27" s="76">
        <v>827.30829</v>
      </c>
    </row>
    <row r="28" spans="1:5" ht="15.75" customHeight="1">
      <c r="A28" s="11" t="s">
        <v>470</v>
      </c>
      <c r="B28" s="70" t="s">
        <v>471</v>
      </c>
      <c r="C28" s="75">
        <v>0</v>
      </c>
      <c r="D28" s="14">
        <v>0</v>
      </c>
      <c r="E28" s="76">
        <v>0</v>
      </c>
    </row>
    <row r="29" spans="1:5" ht="15.75" customHeight="1">
      <c r="A29" s="11" t="s">
        <v>472</v>
      </c>
      <c r="B29" s="70" t="s">
        <v>473</v>
      </c>
      <c r="C29" s="75">
        <v>28599.769230000005</v>
      </c>
      <c r="D29" s="14">
        <v>2381.4825000000005</v>
      </c>
      <c r="E29" s="76">
        <v>26218.286730000003</v>
      </c>
    </row>
    <row r="30" spans="1:5" ht="15.75" customHeight="1">
      <c r="A30" s="11" t="s">
        <v>474</v>
      </c>
      <c r="B30" s="70" t="s">
        <v>475</v>
      </c>
      <c r="C30" s="75">
        <v>0</v>
      </c>
      <c r="D30" s="14">
        <v>0</v>
      </c>
      <c r="E30" s="76">
        <v>0</v>
      </c>
    </row>
    <row r="31" spans="1:5" ht="27" customHeight="1">
      <c r="A31" s="11" t="s">
        <v>476</v>
      </c>
      <c r="B31" s="70" t="s">
        <v>477</v>
      </c>
      <c r="C31" s="75">
        <v>0</v>
      </c>
      <c r="D31" s="14">
        <v>0</v>
      </c>
      <c r="E31" s="76">
        <v>0</v>
      </c>
    </row>
    <row r="32" spans="1:5" ht="15.75" customHeight="1">
      <c r="A32" s="11" t="s">
        <v>478</v>
      </c>
      <c r="B32" s="70" t="s">
        <v>479</v>
      </c>
      <c r="C32" s="75">
        <v>0</v>
      </c>
      <c r="D32" s="14">
        <v>0</v>
      </c>
      <c r="E32" s="76">
        <v>0</v>
      </c>
    </row>
    <row r="33" spans="1:5" ht="15.75" customHeight="1">
      <c r="A33" s="16" t="s">
        <v>480</v>
      </c>
      <c r="B33" s="77" t="s">
        <v>481</v>
      </c>
      <c r="C33" s="78">
        <v>0</v>
      </c>
      <c r="D33" s="79">
        <v>0</v>
      </c>
      <c r="E33" s="80">
        <v>0</v>
      </c>
    </row>
    <row r="34" spans="1:5" ht="15.75" customHeight="1">
      <c r="A34" s="11"/>
      <c r="B34" s="70" t="s">
        <v>482</v>
      </c>
      <c r="C34" s="81">
        <v>3099596.3605500003</v>
      </c>
      <c r="D34" s="82">
        <v>195530.08393000005</v>
      </c>
      <c r="E34" s="83">
        <v>2904066.2766199997</v>
      </c>
    </row>
    <row r="35" spans="1:5" ht="15.75" customHeight="1">
      <c r="A35" s="84"/>
      <c r="B35" s="85" t="s">
        <v>483</v>
      </c>
      <c r="C35" s="86">
        <v>29427.077520000006</v>
      </c>
      <c r="D35" s="87">
        <v>2381.4825000000005</v>
      </c>
      <c r="E35" s="88">
        <v>27045.595020000004</v>
      </c>
    </row>
    <row r="36" spans="1:5" ht="15.75" customHeight="1">
      <c r="A36" s="89"/>
      <c r="B36" s="90" t="s">
        <v>484</v>
      </c>
      <c r="C36" s="91">
        <v>3129023.43807</v>
      </c>
      <c r="D36" s="92">
        <v>197911.56643</v>
      </c>
      <c r="E36" s="93">
        <v>2931111.87164</v>
      </c>
    </row>
    <row r="37" spans="1:5" ht="15.75" customHeight="1">
      <c r="A37" s="241"/>
      <c r="B37" s="241"/>
      <c r="C37" s="649"/>
      <c r="D37" s="649"/>
      <c r="E37" s="251"/>
    </row>
    <row r="38" spans="1:6" ht="15.75" customHeight="1">
      <c r="A38" s="98"/>
      <c r="B38" s="98"/>
      <c r="C38" s="241"/>
      <c r="D38" s="241"/>
      <c r="E38" s="241"/>
      <c r="F38" s="95"/>
    </row>
    <row r="39" spans="1:12" s="95" customFormat="1" ht="15.75" customHeight="1">
      <c r="A39" s="21"/>
      <c r="B39" s="241"/>
      <c r="C39" s="241"/>
      <c r="D39" s="21"/>
      <c r="E39" s="21"/>
      <c r="L39" s="24"/>
    </row>
    <row r="40" spans="1:12" s="95" customFormat="1" ht="15.75" customHeight="1">
      <c r="A40" s="21"/>
      <c r="B40" s="241"/>
      <c r="C40" s="241"/>
      <c r="D40" s="21"/>
      <c r="E40" s="241"/>
      <c r="F40" s="26"/>
      <c r="L40" s="24"/>
    </row>
    <row r="41" spans="1:5" ht="15.75" customHeight="1">
      <c r="A41" s="98"/>
      <c r="B41" s="98"/>
      <c r="C41" s="98"/>
      <c r="D41" s="98"/>
      <c r="E41" s="98"/>
    </row>
    <row r="42" spans="1:6" ht="15.75" customHeight="1">
      <c r="A42" s="98"/>
      <c r="B42" s="161"/>
      <c r="C42" s="161"/>
      <c r="D42" s="161"/>
      <c r="E42" s="161"/>
      <c r="F42" s="547"/>
    </row>
    <row r="43" spans="1:5" ht="15.75" customHeight="1">
      <c r="A43" s="161"/>
      <c r="B43" s="161"/>
      <c r="C43" s="161"/>
      <c r="D43" s="161"/>
      <c r="E43" s="161"/>
    </row>
  </sheetData>
  <sheetProtection formatCells="0" formatColumns="0" formatRows="0"/>
  <mergeCells count="7">
    <mergeCell ref="A2:E2"/>
    <mergeCell ref="A3:E3"/>
    <mergeCell ref="C5:C6"/>
    <mergeCell ref="A5:A6"/>
    <mergeCell ref="D5:D6"/>
    <mergeCell ref="E5:E6"/>
    <mergeCell ref="B5:B7"/>
  </mergeCells>
  <printOptions horizontalCentered="1"/>
  <pageMargins left="0.393700787401575" right="0.393700787401575" top="0.17" bottom="0.31" header="0.31496062992126" footer="0.31496062992126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jborzic</dc:creator>
  <cp:keywords/>
  <dc:description/>
  <cp:lastModifiedBy>ljkrklec</cp:lastModifiedBy>
  <cp:lastPrinted>2010-08-18T12:22:17Z</cp:lastPrinted>
  <dcterms:created xsi:type="dcterms:W3CDTF">2007-07-10T13:51:51Z</dcterms:created>
  <dcterms:modified xsi:type="dcterms:W3CDTF">2010-09-03T06:59:55Z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